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" yWindow="60" windowWidth="15480" windowHeight="8445" tabRatio="736"/>
  </bookViews>
  <sheets>
    <sheet name="ป.1-57" sheetId="28" r:id="rId1"/>
    <sheet name="ป.2-57" sheetId="8" r:id="rId2"/>
    <sheet name="ป.3-57" sheetId="9" r:id="rId3"/>
    <sheet name="ป.4-57" sheetId="27" r:id="rId4"/>
    <sheet name="ป.5-57" sheetId="11" r:id="rId5"/>
    <sheet name="ป.6-57" sheetId="12" r:id="rId6"/>
    <sheet name="อ.1-57" sheetId="30" r:id="rId7"/>
    <sheet name="อ.2-57" sheetId="22" r:id="rId8"/>
    <sheet name="อ.3-57" sheetId="20" r:id="rId9"/>
    <sheet name="ประจำชั้น+จำนวนนร." sheetId="32" r:id="rId10"/>
    <sheet name="รวมจำนวนนร." sheetId="33" r:id="rId11"/>
  </sheets>
  <definedNames>
    <definedName name="_xlnm.Print_Area" localSheetId="5">'ป.6-57'!$A$1:$AA$159</definedName>
  </definedNames>
  <calcPr calcId="124519"/>
</workbook>
</file>

<file path=xl/calcChain.xml><?xml version="1.0" encoding="utf-8"?>
<calcChain xmlns="http://schemas.openxmlformats.org/spreadsheetml/2006/main">
  <c r="AC333" i="20"/>
  <c r="AC238"/>
  <c r="AC141"/>
  <c r="AD333" i="22"/>
  <c r="AF310" i="28"/>
  <c r="AE248"/>
  <c r="AG205"/>
  <c r="AE146"/>
  <c r="AD94"/>
  <c r="H74" i="33"/>
  <c r="H67"/>
  <c r="H61"/>
  <c r="H56"/>
  <c r="H49"/>
  <c r="H42"/>
  <c r="F79"/>
  <c r="E79"/>
  <c r="G40"/>
  <c r="G38"/>
  <c r="G36"/>
  <c r="G34"/>
  <c r="G32"/>
  <c r="G30"/>
  <c r="H28" s="1"/>
  <c r="G28"/>
  <c r="G26"/>
  <c r="G24"/>
  <c r="G22"/>
  <c r="G20"/>
  <c r="G18"/>
  <c r="G16"/>
  <c r="G14"/>
  <c r="G12"/>
  <c r="G10"/>
  <c r="G8"/>
  <c r="G6"/>
  <c r="G4"/>
  <c r="G47" i="32"/>
  <c r="G45"/>
  <c r="G43"/>
  <c r="G34"/>
  <c r="G32"/>
  <c r="G30"/>
  <c r="G28"/>
  <c r="G26"/>
  <c r="G24"/>
  <c r="G22"/>
  <c r="G20"/>
  <c r="G18"/>
  <c r="G16"/>
  <c r="G14"/>
  <c r="G12"/>
  <c r="G10"/>
  <c r="G8"/>
  <c r="G6"/>
  <c r="G4"/>
  <c r="H4" i="33" l="1"/>
  <c r="H14"/>
  <c r="H79"/>
  <c r="G79"/>
</calcChain>
</file>

<file path=xl/sharedStrings.xml><?xml version="1.0" encoding="utf-8"?>
<sst xmlns="http://schemas.openxmlformats.org/spreadsheetml/2006/main" count="8965" uniqueCount="4677">
  <si>
    <t>มาลามาลี</t>
  </si>
  <si>
    <t xml:space="preserve">เด็กหญิงนูรมายีฮัน  </t>
  </si>
  <si>
    <t>เด็กหญิงนูรฟิรดาว</t>
  </si>
  <si>
    <t>เด็กหญิงรอพีเสาะ</t>
  </si>
  <si>
    <t>มะเสาะ</t>
  </si>
  <si>
    <t xml:space="preserve">เด็กชายเอ็มฟูรคอน  </t>
  </si>
  <si>
    <t xml:space="preserve">เด็กชายนูรดีน  </t>
  </si>
  <si>
    <t>รวม</t>
  </si>
  <si>
    <t>เด็กชายแวอับดุลฮาฟิซ</t>
  </si>
  <si>
    <t>สุลง</t>
  </si>
  <si>
    <t>ฮะยีดาโอ๊ะ</t>
  </si>
  <si>
    <t xml:space="preserve">เด็กหญิงฮานีฟ  </t>
  </si>
  <si>
    <t xml:space="preserve">เด็กหญิงนิชาร์ด </t>
  </si>
  <si>
    <t>41</t>
  </si>
  <si>
    <t>42</t>
  </si>
  <si>
    <t>43</t>
  </si>
  <si>
    <t>1-9499-00569-81-4</t>
  </si>
  <si>
    <t xml:space="preserve"> เด็กชายมูฮัมหมัดอัมรีย์</t>
  </si>
  <si>
    <t>เจะยะ</t>
  </si>
  <si>
    <t>1-9499-00565-88-6</t>
  </si>
  <si>
    <t xml:space="preserve"> เด็กหญิงแวฟาตีฮะห์</t>
  </si>
  <si>
    <t>มาตาเฮ</t>
  </si>
  <si>
    <t>1-9499-00574-34-6</t>
  </si>
  <si>
    <t xml:space="preserve"> เด็กหญิงดานานีร</t>
  </si>
  <si>
    <t>1-9409-00362-59-6</t>
  </si>
  <si>
    <t xml:space="preserve"> เด็กชายมูฮำหมัดอิลยาส</t>
  </si>
  <si>
    <t>เปาะมุ</t>
  </si>
  <si>
    <t>1-9409-00363-46-1</t>
  </si>
  <si>
    <t xml:space="preserve"> เด็กหญิงนูรฮายาตี</t>
  </si>
  <si>
    <t>1-9499-00567-43-9</t>
  </si>
  <si>
    <t xml:space="preserve"> เด็กชายมูฮัยมิน</t>
  </si>
  <si>
    <t>จูมิง</t>
  </si>
  <si>
    <t>1-9409-00368-84-5</t>
  </si>
  <si>
    <t xml:space="preserve"> เด็กหญิงรุสซียานา</t>
  </si>
  <si>
    <t>1-9492-00039-53-7</t>
  </si>
  <si>
    <t xml:space="preserve"> เด็กชายอนัส</t>
  </si>
  <si>
    <t>1-9499-00569-89-0</t>
  </si>
  <si>
    <t xml:space="preserve"> เด็กชายนิอัยดิลฟิตตรี</t>
  </si>
  <si>
    <t>กามา</t>
  </si>
  <si>
    <t>1-9409-00369-13-2</t>
  </si>
  <si>
    <t xml:space="preserve"> เด็กหญิงซูเฟียณี</t>
  </si>
  <si>
    <t>1-9499-00593-84-7</t>
  </si>
  <si>
    <t xml:space="preserve"> เด็กหญิงรุสนานี</t>
  </si>
  <si>
    <t>1-9499-00581-05-9</t>
  </si>
  <si>
    <t xml:space="preserve"> เด็กชายวันฟัรฮาน</t>
  </si>
  <si>
    <t>แวยุโซะ</t>
  </si>
  <si>
    <t>1-9499-00577-43-4</t>
  </si>
  <si>
    <t xml:space="preserve"> เด็กหญิงอามานี</t>
  </si>
  <si>
    <t>เจะบอสู</t>
  </si>
  <si>
    <t>1-9499-00567-26-9</t>
  </si>
  <si>
    <t>1-9499-00586-76-0</t>
  </si>
  <si>
    <t xml:space="preserve"> เด็กชายอุสมาน</t>
  </si>
  <si>
    <t>สามะอาลี</t>
  </si>
  <si>
    <t>1-9401-01292-32-5</t>
  </si>
  <si>
    <t>เจะอูเซ็ง</t>
  </si>
  <si>
    <t>1-9094-00026-80-3</t>
  </si>
  <si>
    <t xml:space="preserve"> เด็กชายฮานาฟีย์</t>
  </si>
  <si>
    <t>1-9499-00581-50-4</t>
  </si>
  <si>
    <t xml:space="preserve"> เด็กหญิงซูมานา</t>
  </si>
  <si>
    <t>1-9409-00363-86-0</t>
  </si>
  <si>
    <t>1-9499-00579-31-3</t>
  </si>
  <si>
    <t xml:space="preserve"> เด็กชายมูฮัมมัดอิรฟาน</t>
  </si>
  <si>
    <t>เจะอีซอ</t>
  </si>
  <si>
    <t>1-9401-01295-35-9</t>
  </si>
  <si>
    <t xml:space="preserve"> เด็กหญิงนูรไอนี</t>
  </si>
  <si>
    <t>เจ๊ะเต๊ะ</t>
  </si>
  <si>
    <t>1-9499-00569-34-2</t>
  </si>
  <si>
    <t>อุเซ็ง</t>
  </si>
  <si>
    <t>2-9499-00026-05-3</t>
  </si>
  <si>
    <t xml:space="preserve"> เด็กหญิงนัจมี</t>
  </si>
  <si>
    <t>มาเละ</t>
  </si>
  <si>
    <t>1-9410-01409-02-7</t>
  </si>
  <si>
    <t xml:space="preserve"> เด็กชายอดิศร</t>
  </si>
  <si>
    <t>วาเย๊ะ</t>
  </si>
  <si>
    <t>1-9410-01407-04-1</t>
  </si>
  <si>
    <t xml:space="preserve"> เด็กชายอะห์มัด</t>
  </si>
  <si>
    <t>เจ๊ะอุบง</t>
  </si>
  <si>
    <t>1-9499-00564-87-1</t>
  </si>
  <si>
    <t xml:space="preserve"> เด็กชายวาเฮต</t>
  </si>
  <si>
    <t>ปะจูมะ</t>
  </si>
  <si>
    <t>1-9499-00574-88-5</t>
  </si>
  <si>
    <t xml:space="preserve"> เด็กชายแวมูฮัมหมัด</t>
  </si>
  <si>
    <t>สามะเร๊ะ</t>
  </si>
  <si>
    <t>1-9409-00365-72-2</t>
  </si>
  <si>
    <t xml:space="preserve"> เด็กหญิงฟาตีฮะห์</t>
  </si>
  <si>
    <t>2-9490-00010-30-4</t>
  </si>
  <si>
    <t xml:space="preserve"> เด็กชายมูฮัมหมัดอมีร</t>
  </si>
  <si>
    <t>ตอแลมา</t>
  </si>
  <si>
    <t>1-9409-00366-62-1</t>
  </si>
  <si>
    <t xml:space="preserve"> เด็กหญิงวันฮัสณีฟาร์</t>
  </si>
  <si>
    <t>แวอุเซ็ง</t>
  </si>
  <si>
    <t>1-9499-00588-69-0</t>
  </si>
  <si>
    <t xml:space="preserve"> เด็กชาย	อับดุลฮาฟิสห์</t>
  </si>
  <si>
    <t xml:space="preserve">	เลาะลายู</t>
  </si>
  <si>
    <t>5-9409-00049-38-6</t>
  </si>
  <si>
    <t xml:space="preserve"> เด็กหญิงซีตีนูรเดียนา</t>
  </si>
  <si>
    <t>1-9409-00364-14-9</t>
  </si>
  <si>
    <t xml:space="preserve"> เด็กหญิงอาอีซ๊ะ</t>
  </si>
  <si>
    <t>บือราเฮง</t>
  </si>
  <si>
    <t>1-9499-00570-80-4</t>
  </si>
  <si>
    <t>1-9499-00579-55-1</t>
  </si>
  <si>
    <t xml:space="preserve"> เด็กหญิงนิฟาตีฮะห์</t>
  </si>
  <si>
    <t>1-9499-00582-30-6</t>
  </si>
  <si>
    <t xml:space="preserve"> เด็กชายอัมรัน</t>
  </si>
  <si>
    <t>1-9499-00587-72-3</t>
  </si>
  <si>
    <t xml:space="preserve"> เด็กหญิงนูรฮัยฟา</t>
  </si>
  <si>
    <t>1-9499-00576-78-1</t>
  </si>
  <si>
    <t xml:space="preserve"> เด็กหญิงนูรอามาณี</t>
  </si>
  <si>
    <t>มะเซ็ง</t>
  </si>
  <si>
    <t>1-9499-00574-05-2</t>
  </si>
  <si>
    <t xml:space="preserve"> เด็กชายณัฐศรีย์</t>
  </si>
  <si>
    <t>1-9409-00362-41-3</t>
  </si>
  <si>
    <t xml:space="preserve"> เด็กชายฮาซันบาซอรี</t>
  </si>
  <si>
    <t>ปะเงาะ</t>
  </si>
  <si>
    <t>1-9499-00585-17-8</t>
  </si>
  <si>
    <t xml:space="preserve"> เด็กหญิงไอเสาะ</t>
  </si>
  <si>
    <t>เจะหน๊ะ</t>
  </si>
  <si>
    <t>1-9499-00587-05-7</t>
  </si>
  <si>
    <t xml:space="preserve"> เด็กหญิงนิอาแอซะห์</t>
  </si>
  <si>
    <t>นิโอะ</t>
  </si>
  <si>
    <t xml:space="preserve"> เด็กชายอานัส</t>
  </si>
  <si>
    <t>1-9005-01191-45-3</t>
  </si>
  <si>
    <t xml:space="preserve"> เด็กหญิงยัสมิน</t>
  </si>
  <si>
    <t>1-9499-00587-95-2</t>
  </si>
  <si>
    <t xml:space="preserve"> เด็กหญิงฆารีหม๊ะ</t>
  </si>
  <si>
    <t>เจะแม</t>
  </si>
  <si>
    <t>1-9499-00592-15-8</t>
  </si>
  <si>
    <t xml:space="preserve"> เด็กชายอัซมี</t>
  </si>
  <si>
    <t>1-9499-00561-80-5</t>
  </si>
  <si>
    <t xml:space="preserve"> เด็กชายมูฮำหมัดฟาอีฟ</t>
  </si>
  <si>
    <t>1-9499-00594-38-0</t>
  </si>
  <si>
    <t xml:space="preserve"> เด็กหญิงซีตีนูรฮาลีซา</t>
  </si>
  <si>
    <t>1-9401-01293-42-9</t>
  </si>
  <si>
    <t xml:space="preserve"> เด็กหญิงอิลฮัม</t>
  </si>
  <si>
    <t>1-9410-01411-53-6</t>
  </si>
  <si>
    <t xml:space="preserve"> เด็กชายอัมรี</t>
  </si>
  <si>
    <t>สะมะแอ</t>
  </si>
  <si>
    <t>1-9401-01290-91-8</t>
  </si>
  <si>
    <t xml:space="preserve"> เด็กหญิงเยาวรี</t>
  </si>
  <si>
    <t>1-9499-00597-11-7</t>
  </si>
  <si>
    <t xml:space="preserve"> เด็กหญิงแวตัสนีม</t>
  </si>
  <si>
    <t>1-9401-01292-26-1</t>
  </si>
  <si>
    <t>1-9499-00570-94-4</t>
  </si>
  <si>
    <t>1-9499-00597-28-1</t>
  </si>
  <si>
    <t xml:space="preserve"> เด็กชายริฎวาน</t>
  </si>
  <si>
    <t>1-9401-01291-47-7</t>
  </si>
  <si>
    <t xml:space="preserve"> เด็กชายมูฮำหมัดฟิรตรี</t>
  </si>
  <si>
    <t>1-9401-01291-24-8</t>
  </si>
  <si>
    <t xml:space="preserve"> เด็กชายนิอาดินันต์</t>
  </si>
  <si>
    <t>1-9699-00501-31-4</t>
  </si>
  <si>
    <t xml:space="preserve"> เด็กชายมูฮำหมัดอิควาน</t>
  </si>
  <si>
    <t>สะดี</t>
  </si>
  <si>
    <t>1-9499-00571-88-6</t>
  </si>
  <si>
    <t xml:space="preserve"> เด็กหญิงฟิตดาว</t>
  </si>
  <si>
    <t>แวกะจิ</t>
  </si>
  <si>
    <t>1-9499-00594-36-3</t>
  </si>
  <si>
    <t xml:space="preserve"> เด็กชายฟูรกร</t>
  </si>
  <si>
    <t>1-9494-00033-20-6</t>
  </si>
  <si>
    <t xml:space="preserve"> เด็กหญิงฟาดีละห์</t>
  </si>
  <si>
    <t>1-9409-00366-37-1</t>
  </si>
  <si>
    <t xml:space="preserve"> เด็กชายสิรภัทร</t>
  </si>
  <si>
    <t>กิจประมงกุล</t>
  </si>
  <si>
    <t>1-9401-01292-97-0</t>
  </si>
  <si>
    <t>มะยูแด</t>
  </si>
  <si>
    <t>1-9499-00586-43-3</t>
  </si>
  <si>
    <t xml:space="preserve"> เด็กชายนิสุไลมาน</t>
  </si>
  <si>
    <t>กะอาบู</t>
  </si>
  <si>
    <t>1-9499-00569-35-1</t>
  </si>
  <si>
    <t xml:space="preserve"> เด็กหญิงนิวีฟ้าค</t>
  </si>
  <si>
    <t>1-9499-00570-08-1</t>
  </si>
  <si>
    <t xml:space="preserve"> เด็กชายอามีน</t>
  </si>
  <si>
    <t>สาฮะ</t>
  </si>
  <si>
    <t>1-9402-01230-89-5</t>
  </si>
  <si>
    <t xml:space="preserve"> เด็กหญิงไซรีดา</t>
  </si>
  <si>
    <t>อารง</t>
  </si>
  <si>
    <t>1-9499-00573-55-2</t>
  </si>
  <si>
    <t xml:space="preserve"> เด็กหญิงญุซรอห์</t>
  </si>
  <si>
    <t>1-9499-00596-39-1</t>
  </si>
  <si>
    <t xml:space="preserve"> เด็กหญิงฟิรดาวส์</t>
  </si>
  <si>
    <t>เจะมะแซ</t>
  </si>
  <si>
    <t>1-9409-00360-10-1</t>
  </si>
  <si>
    <t xml:space="preserve"> เด็กชายวันมุฮัยมิน</t>
  </si>
  <si>
    <t>1-9499-00562-44-5</t>
  </si>
  <si>
    <t xml:space="preserve"> เด็กชายอับดุลเราะห์มาน</t>
  </si>
  <si>
    <t>1-9409-00355-97-2</t>
  </si>
  <si>
    <t xml:space="preserve"> เด็กชายอิลยาส</t>
  </si>
  <si>
    <t>1-9299-01033-47-1</t>
  </si>
  <si>
    <t xml:space="preserve"> เด็กหญิงเอชรัต</t>
  </si>
  <si>
    <t>1-9499-00558-45-6</t>
  </si>
  <si>
    <t xml:space="preserve"> เด็กชายฟาฮามี</t>
  </si>
  <si>
    <t>1-9499-00587-85-5</t>
  </si>
  <si>
    <t xml:space="preserve"> เด็กชายอับดุสสลาม</t>
  </si>
  <si>
    <t>มูลา</t>
  </si>
  <si>
    <t>1-9499-00587-83-9</t>
  </si>
  <si>
    <t>ยานยา</t>
  </si>
  <si>
    <t>1-9401-01293-44-5</t>
  </si>
  <si>
    <t xml:space="preserve"> เด็กชายมูฮำหมัดนะอีม</t>
  </si>
  <si>
    <t>ตาเนาะ</t>
  </si>
  <si>
    <t>1-9499-00571-96-7</t>
  </si>
  <si>
    <t xml:space="preserve"> เด็กชายอารีฟีน</t>
  </si>
  <si>
    <t>1-9401-01292-11-2</t>
  </si>
  <si>
    <t xml:space="preserve"> เด็กหญิงนูรอามานี</t>
  </si>
  <si>
    <t>1-9499-00562-33-0</t>
  </si>
  <si>
    <t xml:space="preserve"> เด็กหญิงนัสรียา</t>
  </si>
  <si>
    <t>ดาราแม</t>
  </si>
  <si>
    <t>1-9409-00338-02-5</t>
  </si>
  <si>
    <t>สุกูมุง</t>
  </si>
  <si>
    <t>เจะมูซอ</t>
  </si>
  <si>
    <t>1-9499-00569-09-1</t>
  </si>
  <si>
    <t xml:space="preserve"> เด็กหญิงกูฮัยดัร</t>
  </si>
  <si>
    <t>ยามิรูเด็ง</t>
  </si>
  <si>
    <t>1-9499-00574-72-9</t>
  </si>
  <si>
    <t>จันทรกุล</t>
  </si>
  <si>
    <t>1-9499-00566-00-9</t>
  </si>
  <si>
    <t>1-9499-00558-20-1</t>
  </si>
  <si>
    <t>1-9409-00364-21-1</t>
  </si>
  <si>
    <t xml:space="preserve"> เด็กชายอิฟตีซาม</t>
  </si>
  <si>
    <t>ดอมะ</t>
  </si>
  <si>
    <t>1-9499-00561-97-0</t>
  </si>
  <si>
    <t xml:space="preserve"> เด็กชายบาร์ร็อน</t>
  </si>
  <si>
    <t>1-9409-00361-25-5</t>
  </si>
  <si>
    <t xml:space="preserve"> เด็กหญิงนูรซากีนะ</t>
  </si>
  <si>
    <t>หะยีอาแว</t>
  </si>
  <si>
    <t>1-9499-00574-67-2</t>
  </si>
  <si>
    <t xml:space="preserve"> เด็กชายนิอัรฟาน</t>
  </si>
  <si>
    <t>อัรสะ</t>
  </si>
  <si>
    <t>1-9499-00567-95-1</t>
  </si>
  <si>
    <t xml:space="preserve"> เด็กหญิงนัซมี</t>
  </si>
  <si>
    <t>เจ๊ะอาแซ</t>
  </si>
  <si>
    <t>1-9404-00170-32-9</t>
  </si>
  <si>
    <t xml:space="preserve"> เด็กหญิงนิรัณดา</t>
  </si>
  <si>
    <t>1-9499-00586-91-3</t>
  </si>
  <si>
    <t xml:space="preserve"> เด็กหญิงอัลฟาตอณี</t>
  </si>
  <si>
    <t>1-9401-00085-81-4</t>
  </si>
  <si>
    <t xml:space="preserve"> เด็กชายฟาวาส</t>
  </si>
  <si>
    <t>1-9499-00587-78-2</t>
  </si>
  <si>
    <t xml:space="preserve"> เด็กหญิงซัลวานี</t>
  </si>
  <si>
    <t>1-9409-00360-50-0</t>
  </si>
  <si>
    <t>หะยีมะลี</t>
  </si>
  <si>
    <t>สะอะ</t>
  </si>
  <si>
    <t>1-9499-00581-68-7</t>
  </si>
  <si>
    <t>ฮะนิง</t>
  </si>
  <si>
    <t>แวดราแม</t>
  </si>
  <si>
    <t>หามะ</t>
  </si>
  <si>
    <t>1-9409-00366-03-6</t>
  </si>
  <si>
    <t xml:space="preserve"> เด็กชายมูฮัมมัดนัศรีย์</t>
  </si>
  <si>
    <t xml:space="preserve"> เด็กหญิงอาซียะห์</t>
  </si>
  <si>
    <t>มาหิเละ</t>
  </si>
  <si>
    <t>1-9499-00592-97-2</t>
  </si>
  <si>
    <t xml:space="preserve"> เด็กชายมูฮัมหมัดไซฟู</t>
  </si>
  <si>
    <t>1-9499-00579-88-7</t>
  </si>
  <si>
    <t xml:space="preserve"> เด็กชายอับดุลวาริษ</t>
  </si>
  <si>
    <t>1-9401-01290-27-6</t>
  </si>
  <si>
    <t xml:space="preserve"> เด็กชายซูเฟียน</t>
  </si>
  <si>
    <t>สมาย</t>
  </si>
  <si>
    <t>1-9499-00563-69-7</t>
  </si>
  <si>
    <t xml:space="preserve"> เด็กชายสอบรู</t>
  </si>
  <si>
    <t>1-9499-00574-74-5</t>
  </si>
  <si>
    <t xml:space="preserve"> เด็กชายนิฮัมซี</t>
  </si>
  <si>
    <t>1-9499-00569-16-4</t>
  </si>
  <si>
    <t xml:space="preserve"> เด็กหญิงแวนูรมี</t>
  </si>
  <si>
    <t>1-9401-01290-39-0</t>
  </si>
  <si>
    <t xml:space="preserve"> เด็กชายวันอานัส</t>
  </si>
  <si>
    <t>จอแม</t>
  </si>
  <si>
    <t>1-9409-00361-24-7</t>
  </si>
  <si>
    <t xml:space="preserve"> เด็กหญิงซุลฟะฮ์</t>
  </si>
  <si>
    <t>สาเม๊าะ</t>
  </si>
  <si>
    <t>1-9401-01294-60-3</t>
  </si>
  <si>
    <t xml:space="preserve"> เด็กชายฮานาฟี</t>
  </si>
  <si>
    <t>1-9499-00556-85-2</t>
  </si>
  <si>
    <t xml:space="preserve"> เด็กหญิงวานีตา</t>
  </si>
  <si>
    <t>1-9401-01294-65-4</t>
  </si>
  <si>
    <t xml:space="preserve"> เด็กหญิงลาตีฟะห์</t>
  </si>
  <si>
    <t>1-9499-00558-38-3</t>
  </si>
  <si>
    <t xml:space="preserve"> เด็กชายนิอัสนาวี</t>
  </si>
  <si>
    <t>1-9401-01293-98-4</t>
  </si>
  <si>
    <t xml:space="preserve"> เด็กหญิงอานีตา</t>
  </si>
  <si>
    <t>1-9401-01293-67-4</t>
  </si>
  <si>
    <t xml:space="preserve"> เด็กชายอับดุลเลาะ</t>
  </si>
  <si>
    <t>1-9409-00367-85-7</t>
  </si>
  <si>
    <t xml:space="preserve"> เด็กหญิงนาฟีซะฮ์</t>
  </si>
  <si>
    <t>1-9499-00572-54-8</t>
  </si>
  <si>
    <t>1-9409-00366-97-4</t>
  </si>
  <si>
    <t xml:space="preserve"> เด็กชายนาบิล</t>
  </si>
  <si>
    <t>มายอ</t>
  </si>
  <si>
    <t>1-9499-00591-67-4</t>
  </si>
  <si>
    <t xml:space="preserve"> เด็กชายฮากีมีย์</t>
  </si>
  <si>
    <t>1-9409-00367-36-9</t>
  </si>
  <si>
    <t>ธรรมทินโณ</t>
  </si>
  <si>
    <t>1-9599-00978-86-2</t>
  </si>
  <si>
    <t xml:space="preserve"> เด็กหญิงนูรเดียร์นา</t>
  </si>
  <si>
    <t>1-9409-00361-64-6</t>
  </si>
  <si>
    <t xml:space="preserve"> เด็กหญิงอาซีซะ</t>
  </si>
  <si>
    <t>1-9499-00586-66-2</t>
  </si>
  <si>
    <t xml:space="preserve"> เด็กชายมูฮัมหมัดอัสมี</t>
  </si>
  <si>
    <t>1-9409-00363-25-8</t>
  </si>
  <si>
    <t xml:space="preserve"> เด็กชายอับดุลรอหีม</t>
  </si>
  <si>
    <t>ประพายวรรณ</t>
  </si>
  <si>
    <t>1-9409-00365-44-7</t>
  </si>
  <si>
    <t xml:space="preserve"> เด็กชายมูฮัมมัดอาดือนัน</t>
  </si>
  <si>
    <t>มูเซะ</t>
  </si>
  <si>
    <t>1-9499-00590-99-6</t>
  </si>
  <si>
    <t xml:space="preserve"> เด็กชายมูฮำมัดบูคอรี</t>
  </si>
  <si>
    <t>เจ๊ะมุ</t>
  </si>
  <si>
    <t>1-9401-01292-49-0</t>
  </si>
  <si>
    <t xml:space="preserve"> เด็กชายอัฟนาน</t>
  </si>
  <si>
    <t>เจ๊ะเด็ง</t>
  </si>
  <si>
    <t>1-9499-00583-15-9</t>
  </si>
  <si>
    <t>1-9499-00574-97-4</t>
  </si>
  <si>
    <t>1-9499-00565-89-4</t>
  </si>
  <si>
    <t xml:space="preserve"> เด็กหญิงนูรฟาติน</t>
  </si>
  <si>
    <t>1-9499-00587-41-3</t>
  </si>
  <si>
    <t xml:space="preserve"> เด็กชายอารอฟัต</t>
  </si>
  <si>
    <t>เจ๊ะดือราแม</t>
  </si>
  <si>
    <t>1-9410-01403-80-1</t>
  </si>
  <si>
    <t xml:space="preserve"> เด็กชายอิรฮาม</t>
  </si>
  <si>
    <t>1-9499-00578-78-3</t>
  </si>
  <si>
    <t xml:space="preserve"> เด็กชายอับดุลรอห์มาน</t>
  </si>
  <si>
    <t>1-9401-01293-80-1</t>
  </si>
  <si>
    <t xml:space="preserve"> เด็กหญิงฮานาดียะห์</t>
  </si>
  <si>
    <t>1-9499-00565-90-8</t>
  </si>
  <si>
    <t xml:space="preserve"> เด็กหญิงซาฟูราห์</t>
  </si>
  <si>
    <t>ยีดอเลาะ</t>
  </si>
  <si>
    <t>1-9409-00359-82-0</t>
  </si>
  <si>
    <t xml:space="preserve"> เด็กชายแวรอมฎอน</t>
  </si>
  <si>
    <t>1-9401-01291-90-6</t>
  </si>
  <si>
    <t>1-9499-00572-31-9</t>
  </si>
  <si>
    <t xml:space="preserve"> เด็กหญิงฟัตฏาณีญะห์</t>
  </si>
  <si>
    <t>1-9499-00591-02-0</t>
  </si>
  <si>
    <t xml:space="preserve"> เด็กหญิงอนุศรา</t>
  </si>
  <si>
    <t>แมะอูมา</t>
  </si>
  <si>
    <t>1-9499-00577-11-6</t>
  </si>
  <si>
    <t xml:space="preserve"> เด็กชายซัยฟูดีน</t>
  </si>
  <si>
    <t>สือแต</t>
  </si>
  <si>
    <t>1-9409-00365-95-1</t>
  </si>
  <si>
    <t>1-9403-00320-80-9</t>
  </si>
  <si>
    <t xml:space="preserve"> เด็กหญิงนาดียา</t>
  </si>
  <si>
    <t>1-9499-00571-80-1</t>
  </si>
  <si>
    <t xml:space="preserve"> เด็กชายมูฮัมหมัดฮาริซ</t>
  </si>
  <si>
    <t xml:space="preserve"> เด็กชายนิฮัมดี</t>
  </si>
  <si>
    <t>เจ๊ะมะ</t>
  </si>
  <si>
    <t>1-9409-00364-78-5</t>
  </si>
  <si>
    <t>มะเกะ</t>
  </si>
  <si>
    <t>1-9499-00574-53-2</t>
  </si>
  <si>
    <t xml:space="preserve"> เด็กชายบูคอรี</t>
  </si>
  <si>
    <t>1-9409-00365-91-9</t>
  </si>
  <si>
    <t xml:space="preserve"> เด็กหญิงเจ๊ะยาวีเราะห์</t>
  </si>
  <si>
    <t>1-9499-00578-77-5</t>
  </si>
  <si>
    <t xml:space="preserve"> เด็กหญิงนุรอาลีซา</t>
  </si>
  <si>
    <t>1-9499-00577-42-6</t>
  </si>
  <si>
    <t xml:space="preserve"> เด็กชายมูฮำหมัดอิลฟาน</t>
  </si>
  <si>
    <t>แวดือเร๊ะ</t>
  </si>
  <si>
    <t>1-9409-00362-18-9</t>
  </si>
  <si>
    <t xml:space="preserve"> เด็กหญิงอัลยาอ์</t>
  </si>
  <si>
    <t>ซิมะแซ</t>
  </si>
  <si>
    <t>1-9409-00364-26-2</t>
  </si>
  <si>
    <t xml:space="preserve"> เด็กชายสมคิด</t>
  </si>
  <si>
    <t>มะหะมะ</t>
  </si>
  <si>
    <t>1-9499-00587-58-8</t>
  </si>
  <si>
    <t xml:space="preserve"> เด็กหญิงมูนา</t>
  </si>
  <si>
    <t>1-9499-00576-49-7</t>
  </si>
  <si>
    <t xml:space="preserve"> เด็กหญิงเจ๊ะซารีณา</t>
  </si>
  <si>
    <t>หะยีเซ็ง</t>
  </si>
  <si>
    <t>1-9401-01292-39-2</t>
  </si>
  <si>
    <t xml:space="preserve"> เด็กหญิง	นูรฟิรดาวส์</t>
  </si>
  <si>
    <t xml:space="preserve">	มะเซ็ง</t>
  </si>
  <si>
    <t>1-9499-00548-30-2</t>
  </si>
  <si>
    <t xml:space="preserve"> เด็กชายอีลียัส</t>
  </si>
  <si>
    <t>เด็กชายมูฮัมหมัดซามี่ย์</t>
  </si>
  <si>
    <t>เด็กหญิงตอยีบะห์</t>
  </si>
  <si>
    <t xml:space="preserve"> เด็กชายอาฟันดี้</t>
  </si>
  <si>
    <t>ญ/๑๙</t>
  </si>
  <si>
    <t>ช/๒๒</t>
  </si>
  <si>
    <t>ญ/๑๘</t>
  </si>
  <si>
    <t xml:space="preserve">เด็กชายมูฮัมหมัดฮานากี </t>
  </si>
  <si>
    <t>1-9409-00360-43-7</t>
  </si>
  <si>
    <t>1-9401-01292-44-9</t>
  </si>
  <si>
    <t xml:space="preserve">เด็กหญิงซอฮาบียะห์   </t>
  </si>
  <si>
    <t xml:space="preserve">เด็กหญิงมาดีฮะ  </t>
  </si>
  <si>
    <t>1-9401-01283-25-3</t>
  </si>
  <si>
    <t>1-9499-00556-15-1</t>
  </si>
  <si>
    <t xml:space="preserve">เด็กหญิงมาสีเต๊าะ    </t>
  </si>
  <si>
    <t>เบ็ญลาเซ็ง</t>
  </si>
  <si>
    <t xml:space="preserve">เด็กหญิงทหะรอ     </t>
  </si>
  <si>
    <t>1-1045-00057-99-1</t>
  </si>
  <si>
    <t>1-9409-00357-94-1</t>
  </si>
  <si>
    <t xml:space="preserve">เด็กชายอิสกันดา  </t>
  </si>
  <si>
    <t>มะห์มูดีย์</t>
  </si>
  <si>
    <t xml:space="preserve">เด็กชายรัฎฐิติ  </t>
  </si>
  <si>
    <t xml:space="preserve">เด็กชายอิรฟาน  </t>
  </si>
  <si>
    <t>1-9499-00540-49-2</t>
  </si>
  <si>
    <t>1-9499-00549-07-4</t>
  </si>
  <si>
    <t>1-9401-01292-79-1</t>
  </si>
  <si>
    <t xml:space="preserve">เด็กชายอัสมีน    </t>
  </si>
  <si>
    <t xml:space="preserve">เด็กชายอิควาน  </t>
  </si>
  <si>
    <t>1-9499-00557-23-9</t>
  </si>
  <si>
    <t xml:space="preserve">เด็กชายอัสอารี  </t>
  </si>
  <si>
    <t xml:space="preserve">เด็กหญิงนูร์ฟาซีรา    </t>
  </si>
  <si>
    <t xml:space="preserve">เด็กหญิงต่วนรอบียะ  </t>
  </si>
  <si>
    <t>เวาะแล</t>
  </si>
  <si>
    <t xml:space="preserve">เด็กหญิงซูฮัยณียะห์      </t>
  </si>
  <si>
    <t xml:space="preserve">เด็กชายอับดุลฮากิม  </t>
  </si>
  <si>
    <t>มะประสิทธิ์</t>
  </si>
  <si>
    <t xml:space="preserve">เด็กชายอนันต์     </t>
  </si>
  <si>
    <t>บือโต</t>
  </si>
  <si>
    <t xml:space="preserve">เด็กหญิงนาดียะห์   </t>
  </si>
  <si>
    <t>ป.5/2</t>
  </si>
  <si>
    <t>1-9401-01291-40-0</t>
  </si>
  <si>
    <t>เด็กชายซูฟยัน</t>
  </si>
  <si>
    <t>1-9501-01296-13-4</t>
  </si>
  <si>
    <t>1-9499-00560-36-1</t>
  </si>
  <si>
    <t>ซุลฮีซาม</t>
  </si>
  <si>
    <t>เด็กชายนัสรี</t>
  </si>
  <si>
    <t>แวยูนุ</t>
  </si>
  <si>
    <t>มะลิหมัด</t>
  </si>
  <si>
    <t>เด็กชายอับดุลฮาซิบ</t>
  </si>
  <si>
    <t>มูหนะ</t>
  </si>
  <si>
    <t xml:space="preserve">เด็กชายมูฮำมัดอัลอัฎฮา  </t>
  </si>
  <si>
    <t>เด็กชายคอยรูลฮากีมีน</t>
  </si>
  <si>
    <t>จะปะกิยา</t>
  </si>
  <si>
    <t>เด็กหญิงฟิตดาวส์</t>
  </si>
  <si>
    <t>เด็กหญิงฟารีดา</t>
  </si>
  <si>
    <t>สาอุ</t>
  </si>
  <si>
    <t xml:space="preserve">เด็กหญิงบัยดูรี  </t>
  </si>
  <si>
    <t xml:space="preserve"> </t>
  </si>
  <si>
    <t>มีนา</t>
  </si>
  <si>
    <t>ปพ.5</t>
  </si>
  <si>
    <t>โรงเรียนจงรักสัตย์วิทยา  อำเภอเมือง จังหวัดปัตตานี</t>
  </si>
  <si>
    <t>แบบประเมินเวลาเรียน</t>
  </si>
  <si>
    <t>สัปดาห์ที่</t>
  </si>
  <si>
    <t>ที่</t>
  </si>
  <si>
    <t>เลข</t>
  </si>
  <si>
    <t>เลขบัตร</t>
  </si>
  <si>
    <t>เพศ</t>
  </si>
  <si>
    <t>ชื่อ - สกุล</t>
  </si>
  <si>
    <t>เดือน/ปี</t>
  </si>
  <si>
    <t>ประจำตัว</t>
  </si>
  <si>
    <t>ประชาชน</t>
  </si>
  <si>
    <t>วันที่</t>
  </si>
  <si>
    <t>ชั่วโมงเรียน</t>
  </si>
  <si>
    <t>1</t>
  </si>
  <si>
    <t>ญ</t>
  </si>
  <si>
    <t>แวดาโอะ</t>
  </si>
  <si>
    <t>2</t>
  </si>
  <si>
    <t>ช</t>
  </si>
  <si>
    <t>3</t>
  </si>
  <si>
    <t>ลิอีนิง</t>
  </si>
  <si>
    <t>4</t>
  </si>
  <si>
    <t>กูเดดาเก็ง</t>
  </si>
  <si>
    <t>5</t>
  </si>
  <si>
    <t>6</t>
  </si>
  <si>
    <t>7</t>
  </si>
  <si>
    <t>8</t>
  </si>
  <si>
    <t>9</t>
  </si>
  <si>
    <t>มีซา</t>
  </si>
  <si>
    <t>10</t>
  </si>
  <si>
    <t>บากา</t>
  </si>
  <si>
    <t>11</t>
  </si>
  <si>
    <t>ปาแนจากะ</t>
  </si>
  <si>
    <t>12</t>
  </si>
  <si>
    <t>13</t>
  </si>
  <si>
    <t>14</t>
  </si>
  <si>
    <t>ไพเราะ</t>
  </si>
  <si>
    <t>15</t>
  </si>
  <si>
    <t>ดอเลาะ</t>
  </si>
  <si>
    <t>16</t>
  </si>
  <si>
    <t>17</t>
  </si>
  <si>
    <t>ดอนิ</t>
  </si>
  <si>
    <t>18</t>
  </si>
  <si>
    <t>หะยีสะแม</t>
  </si>
  <si>
    <t>19</t>
  </si>
  <si>
    <t>มะมิง</t>
  </si>
  <si>
    <t>20</t>
  </si>
  <si>
    <t>มะเสน</t>
  </si>
  <si>
    <t>21</t>
  </si>
  <si>
    <t>22</t>
  </si>
  <si>
    <t>23</t>
  </si>
  <si>
    <t>24</t>
  </si>
  <si>
    <t>มะสะ</t>
  </si>
  <si>
    <t>25</t>
  </si>
  <si>
    <t>26</t>
  </si>
  <si>
    <t>27</t>
  </si>
  <si>
    <t>28</t>
  </si>
  <si>
    <t>29</t>
  </si>
  <si>
    <t>30</t>
  </si>
  <si>
    <t>ซอรี</t>
  </si>
  <si>
    <t>31</t>
  </si>
  <si>
    <t>32</t>
  </si>
  <si>
    <t>นิกือจิ</t>
  </si>
  <si>
    <t>33</t>
  </si>
  <si>
    <t>เจะเตะ</t>
  </si>
  <si>
    <t>34</t>
  </si>
  <si>
    <t>35</t>
  </si>
  <si>
    <t>36</t>
  </si>
  <si>
    <t>มะแซ</t>
  </si>
  <si>
    <t>37</t>
  </si>
  <si>
    <t>สะการียา</t>
  </si>
  <si>
    <t>38</t>
  </si>
  <si>
    <t>บูวัช</t>
  </si>
  <si>
    <t>39</t>
  </si>
  <si>
    <t>อีแต</t>
  </si>
  <si>
    <t>40</t>
  </si>
  <si>
    <t>เจะบาการ์</t>
  </si>
  <si>
    <t>สาและ</t>
  </si>
  <si>
    <t>ลีเด็ง</t>
  </si>
  <si>
    <t>มัสปอ</t>
  </si>
  <si>
    <t>แวเดร์</t>
  </si>
  <si>
    <t>ดารามัน</t>
  </si>
  <si>
    <t>ดิงดาแม</t>
  </si>
  <si>
    <t>กาหามะ</t>
  </si>
  <si>
    <t>มาแนง</t>
  </si>
  <si>
    <t>ลาแม็ง</t>
  </si>
  <si>
    <t>ลันจา</t>
  </si>
  <si>
    <t>บอสู</t>
  </si>
  <si>
    <t>เจะสมาแห</t>
  </si>
  <si>
    <t>แวดายะ</t>
  </si>
  <si>
    <t>มูนะ</t>
  </si>
  <si>
    <t>อาแซ</t>
  </si>
  <si>
    <t>เจะมะ</t>
  </si>
  <si>
    <t>ดามะ</t>
  </si>
  <si>
    <t>ปิ</t>
  </si>
  <si>
    <t>อับดุลเล๊าะ</t>
  </si>
  <si>
    <t>บาเฮง</t>
  </si>
  <si>
    <t>ยูโซะ</t>
  </si>
  <si>
    <t>นิโซะ</t>
  </si>
  <si>
    <t>บูมะ</t>
  </si>
  <si>
    <t>มามะ</t>
  </si>
  <si>
    <t>เปาะมะ</t>
  </si>
  <si>
    <t>มูซอ</t>
  </si>
  <si>
    <t>สาเฮาะ</t>
  </si>
  <si>
    <t>อาดำ</t>
  </si>
  <si>
    <t>ปูตะ</t>
  </si>
  <si>
    <t>ดือราซอ</t>
  </si>
  <si>
    <t>อาแว</t>
  </si>
  <si>
    <t>ดือราแม</t>
  </si>
  <si>
    <t>แยนา</t>
  </si>
  <si>
    <t>บือราเห็ง</t>
  </si>
  <si>
    <t>ยีกา</t>
  </si>
  <si>
    <t>แฮ</t>
  </si>
  <si>
    <t>วาแมง</t>
  </si>
  <si>
    <t>ลาเตะ</t>
  </si>
  <si>
    <t>ปริฆิ</t>
  </si>
  <si>
    <t>สุหลง</t>
  </si>
  <si>
    <t>อับดุลรอแม</t>
  </si>
  <si>
    <t>เจ๊ะอุมา</t>
  </si>
  <si>
    <t xml:space="preserve">ปูเตะ </t>
  </si>
  <si>
    <t>เพชรเบ็ญวาฮับ</t>
  </si>
  <si>
    <t>เปาะแต</t>
  </si>
  <si>
    <t>ดูนและ</t>
  </si>
  <si>
    <t>สาเหาะ</t>
  </si>
  <si>
    <t>อามะ</t>
  </si>
  <si>
    <t>เจ๊ะเละ</t>
  </si>
  <si>
    <t>แวสะแม</t>
  </si>
  <si>
    <t>ดือราโอะ</t>
  </si>
  <si>
    <t xml:space="preserve"> บีฮิง</t>
  </si>
  <si>
    <t>อาบัส</t>
  </si>
  <si>
    <t>นาแว</t>
  </si>
  <si>
    <t>หะมะ</t>
  </si>
  <si>
    <t>แมเราะ</t>
  </si>
  <si>
    <t>แวยูโซะ</t>
  </si>
  <si>
    <t>เจ๊ะอาแว</t>
  </si>
  <si>
    <t>ชั้นประถมศึกษาปีที่ 2/1</t>
  </si>
  <si>
    <t>สะแต</t>
  </si>
  <si>
    <t>เจะยอ</t>
  </si>
  <si>
    <t>แวเย็ง</t>
  </si>
  <si>
    <t>กะนาเปะ</t>
  </si>
  <si>
    <t>แมฮะ</t>
  </si>
  <si>
    <t>มูดอ</t>
  </si>
  <si>
    <t>มะดาแล</t>
  </si>
  <si>
    <t>มะดือเระ</t>
  </si>
  <si>
    <t>สะแลแม</t>
  </si>
  <si>
    <t>โตะโยะ</t>
  </si>
  <si>
    <t>แวนาแว</t>
  </si>
  <si>
    <t>เจะหะมะ</t>
  </si>
  <si>
    <t>กาเซ็ง</t>
  </si>
  <si>
    <t>วาเตะ</t>
  </si>
  <si>
    <t>มีเด็ง</t>
  </si>
  <si>
    <t>เจ๊ะบู</t>
  </si>
  <si>
    <t>กาโบะ</t>
  </si>
  <si>
    <t>สะมาแอ</t>
  </si>
  <si>
    <t>ตูแวสาและ</t>
  </si>
  <si>
    <t>มะเตะ</t>
  </si>
  <si>
    <t>สะมาโระ</t>
  </si>
  <si>
    <t>หะยีบาราเฮง</t>
  </si>
  <si>
    <t>มีฮะ</t>
  </si>
  <si>
    <t>มะ</t>
  </si>
  <si>
    <t>เจะมะเย่ง</t>
  </si>
  <si>
    <t>เจ๊ะแล</t>
  </si>
  <si>
    <t>เสกเมธี</t>
  </si>
  <si>
    <t>ชั้นประถมศึกษาปีที่ 2/2</t>
  </si>
  <si>
    <t>สารนัย</t>
  </si>
  <si>
    <t>มาแจ</t>
  </si>
  <si>
    <t>เซงมี</t>
  </si>
  <si>
    <t>สาเมาะ</t>
  </si>
  <si>
    <t>บาโง</t>
  </si>
  <si>
    <t>หะยีนาแว</t>
  </si>
  <si>
    <t>สะอิ</t>
  </si>
  <si>
    <t>เจะและ</t>
  </si>
  <si>
    <t>ชั้นประถมศึกษาปีที่ 2/4</t>
  </si>
  <si>
    <t>จะโรจน์หวัง</t>
  </si>
  <si>
    <t>ตาเมาะ</t>
  </si>
  <si>
    <t>แวสมาแอ</t>
  </si>
  <si>
    <t>แบเฮง</t>
  </si>
  <si>
    <t>แวอาลี</t>
  </si>
  <si>
    <t>เจะเฮง</t>
  </si>
  <si>
    <t>อาลี</t>
  </si>
  <si>
    <t>นิเดร์หะ</t>
  </si>
  <si>
    <t>จูเซ็ง</t>
  </si>
  <si>
    <t>หวันเหล็ม</t>
  </si>
  <si>
    <t>มะมิงเลาะ</t>
  </si>
  <si>
    <t>บาโงสะตา</t>
  </si>
  <si>
    <t>ตาเฮร์</t>
  </si>
  <si>
    <t>บีดิง</t>
  </si>
  <si>
    <t>หะยีดือราแม</t>
  </si>
  <si>
    <t>สมาเฮาะ</t>
  </si>
  <si>
    <t>ดาซิง</t>
  </si>
  <si>
    <t>สะแม</t>
  </si>
  <si>
    <t>แวยี</t>
  </si>
  <si>
    <t>อีซอ</t>
  </si>
  <si>
    <t>อภิบาลบำรุง</t>
  </si>
  <si>
    <t>เจะหะ</t>
  </si>
  <si>
    <t>แวดาแม</t>
  </si>
  <si>
    <t>โดสามะ</t>
  </si>
  <si>
    <t>เฮงยามา</t>
  </si>
  <si>
    <t>ประทีบศาสนกุล</t>
  </si>
  <si>
    <t>การี</t>
  </si>
  <si>
    <t>เปาะโกะ</t>
  </si>
  <si>
    <t>แมนจิ</t>
  </si>
  <si>
    <t>มะลี</t>
  </si>
  <si>
    <t>ซากา</t>
  </si>
  <si>
    <t>ดือเระ</t>
  </si>
  <si>
    <t>อุมา</t>
  </si>
  <si>
    <t>บาราเฮ็ง</t>
  </si>
  <si>
    <t>มะดีเยาะ</t>
  </si>
  <si>
    <t>โด</t>
  </si>
  <si>
    <t>หะยีดือเระ</t>
  </si>
  <si>
    <t>เจะหลง</t>
  </si>
  <si>
    <t>เปาะยี</t>
  </si>
  <si>
    <t>สาแม</t>
  </si>
  <si>
    <t>อาวัง</t>
  </si>
  <si>
    <t>อาเกะ</t>
  </si>
  <si>
    <t>ตาเยะ</t>
  </si>
  <si>
    <t>ยามา</t>
  </si>
  <si>
    <t>ประดู่</t>
  </si>
  <si>
    <t>มะสาและ</t>
  </si>
  <si>
    <t>แดเบ๊าะ</t>
  </si>
  <si>
    <t>แวยามา</t>
  </si>
  <si>
    <t>จิ</t>
  </si>
  <si>
    <t>มามุ</t>
  </si>
  <si>
    <t>แวดือเระ</t>
  </si>
  <si>
    <t>มะรอแม</t>
  </si>
  <si>
    <t>ปูเตะ</t>
  </si>
  <si>
    <t>วานิ</t>
  </si>
  <si>
    <t>เจะโวะ</t>
  </si>
  <si>
    <t>ยุโซะ</t>
  </si>
  <si>
    <t>ลาเต๊ะ</t>
  </si>
  <si>
    <t>สะมะนิ</t>
  </si>
  <si>
    <t>เจะดือเระ</t>
  </si>
  <si>
    <t>เจ๊ะมิง</t>
  </si>
  <si>
    <t>เหละดุหวี</t>
  </si>
  <si>
    <t>เปาะเยะ</t>
  </si>
  <si>
    <t>สนิทศาสตร์</t>
  </si>
  <si>
    <t>มะนอร์</t>
  </si>
  <si>
    <t>แวซู</t>
  </si>
  <si>
    <t>ตูโยง</t>
  </si>
  <si>
    <t>เปาะเลาะ</t>
  </si>
  <si>
    <t>หะยีแวนิ</t>
  </si>
  <si>
    <t>แมะ</t>
  </si>
  <si>
    <t>ดอมา</t>
  </si>
  <si>
    <t>สินบางหว้า</t>
  </si>
  <si>
    <t>สนิ</t>
  </si>
  <si>
    <t>เจะมูดอ</t>
  </si>
  <si>
    <t>ราโมง</t>
  </si>
  <si>
    <t>สมาแอ</t>
  </si>
  <si>
    <t>เทือกตาหลอย</t>
  </si>
  <si>
    <t xml:space="preserve">เจ๊ะมะ </t>
  </si>
  <si>
    <t>มะเฮง</t>
  </si>
  <si>
    <t>หะยีสือแม</t>
  </si>
  <si>
    <t>แลแร</t>
  </si>
  <si>
    <t>สือมาแอ</t>
  </si>
  <si>
    <t>ยา</t>
  </si>
  <si>
    <t>สาเล็ง</t>
  </si>
  <si>
    <t>หวังแอ</t>
  </si>
  <si>
    <t>อับดุลบุตร</t>
  </si>
  <si>
    <t>ไพริน</t>
  </si>
  <si>
    <t>อัลยุฟรี</t>
  </si>
  <si>
    <t>แวหะมะ</t>
  </si>
  <si>
    <t>เจะนิ</t>
  </si>
  <si>
    <t>สามะ</t>
  </si>
  <si>
    <t>เจะซู</t>
  </si>
  <si>
    <t>นิสาและ</t>
  </si>
  <si>
    <t>กาเต็ง</t>
  </si>
  <si>
    <t>อาบูเดร์</t>
  </si>
  <si>
    <t>มะโซะ</t>
  </si>
  <si>
    <t>เจะเลาะ</t>
  </si>
  <si>
    <t>หะยีนาแม</t>
  </si>
  <si>
    <t>สือแม</t>
  </si>
  <si>
    <t>อาดะ</t>
  </si>
  <si>
    <t>โตะ</t>
  </si>
  <si>
    <t>เตาะมะ</t>
  </si>
  <si>
    <t>ดาโตะ</t>
  </si>
  <si>
    <t>อับดุลซาลาม</t>
  </si>
  <si>
    <t>มะเสง</t>
  </si>
  <si>
    <t>นิตา</t>
  </si>
  <si>
    <t>แวดีซา</t>
  </si>
  <si>
    <t>เบ็ญนา</t>
  </si>
  <si>
    <t>หะยีสะอะ</t>
  </si>
  <si>
    <t>บูงอตาหยง</t>
  </si>
  <si>
    <t>บือแน</t>
  </si>
  <si>
    <t xml:space="preserve">ลือบาน๊ะ </t>
  </si>
  <si>
    <t>ปาติง</t>
  </si>
  <si>
    <t>และเซ็ง</t>
  </si>
  <si>
    <t>ดือราวี</t>
  </si>
  <si>
    <t>หะยีแวจิ</t>
  </si>
  <si>
    <t>ดามาแร</t>
  </si>
  <si>
    <t>หะระซัน</t>
  </si>
  <si>
    <t>สิเด๊ะ</t>
  </si>
  <si>
    <t>แวสมายล์</t>
  </si>
  <si>
    <t>กาซอร์</t>
  </si>
  <si>
    <t>นาวานิ</t>
  </si>
  <si>
    <t>ดะมันฮูรี</t>
  </si>
  <si>
    <t>แวหะยี</t>
  </si>
  <si>
    <t>ยาโงะ</t>
  </si>
  <si>
    <t>ดาโอะ</t>
  </si>
  <si>
    <t>เวาะเนาะ</t>
  </si>
  <si>
    <t>กาแม</t>
  </si>
  <si>
    <t>โยะ</t>
  </si>
  <si>
    <t>เจ๊ะยะ</t>
  </si>
  <si>
    <t>บาราเห็ง</t>
  </si>
  <si>
    <t>ลักษณะโสภา</t>
  </si>
  <si>
    <t>ดูมีแด</t>
  </si>
  <si>
    <t>อีปง</t>
  </si>
  <si>
    <t>สาแหละ</t>
  </si>
  <si>
    <t>นิมะมิง</t>
  </si>
  <si>
    <t>คามิ</t>
  </si>
  <si>
    <t>กูเมาะ</t>
  </si>
  <si>
    <t>สิเดะ</t>
  </si>
  <si>
    <t>กาซอ</t>
  </si>
  <si>
    <t>สุดามิง</t>
  </si>
  <si>
    <t>นิแซ</t>
  </si>
  <si>
    <t>กามามิง</t>
  </si>
  <si>
    <t>เจ๊ะสนิ</t>
  </si>
  <si>
    <t>แวดอเลาะ</t>
  </si>
  <si>
    <t>หะยีมะแซ</t>
  </si>
  <si>
    <t>หะยีมะสาแม</t>
  </si>
  <si>
    <t>มะเด็ง</t>
  </si>
  <si>
    <t>ยูนุธ์</t>
  </si>
  <si>
    <t>อิเฮง</t>
  </si>
  <si>
    <t>นิแห</t>
  </si>
  <si>
    <t>หะยีเจะเต๊ะ</t>
  </si>
  <si>
    <t>อัรฟะฮ์</t>
  </si>
  <si>
    <t>หะยีสอเฮาะ</t>
  </si>
  <si>
    <t>เวาะหะ</t>
  </si>
  <si>
    <t>ปาแซ</t>
  </si>
  <si>
    <t>1-9506-01273-45-1</t>
  </si>
  <si>
    <t>แปจิ</t>
  </si>
  <si>
    <t>ดาโหะ</t>
  </si>
  <si>
    <t>1-9499-00536-77-1</t>
  </si>
  <si>
    <t>ปุโรง</t>
  </si>
  <si>
    <t xml:space="preserve">เด็กหญิงวีซอล  </t>
  </si>
  <si>
    <t xml:space="preserve">เด็กชายฮานีฟ  </t>
  </si>
  <si>
    <t xml:space="preserve">เด็กหญิงนูรุลฮุรียะห์  </t>
  </si>
  <si>
    <t xml:space="preserve">เด็กหญิงฟิตรียะห์  </t>
  </si>
  <si>
    <t xml:space="preserve">เด็กชายซูไฮรี  </t>
  </si>
  <si>
    <t xml:space="preserve">เด็กหญิงฮาซียะห์  </t>
  </si>
  <si>
    <t xml:space="preserve">เด็กชายนูรุดดีน  </t>
  </si>
  <si>
    <t xml:space="preserve">เด็กหญิงนูรฟาติน  </t>
  </si>
  <si>
    <t xml:space="preserve">เด็กชายสุไลมาน  </t>
  </si>
  <si>
    <t xml:space="preserve">เด็กหญิงยุสรอ  </t>
  </si>
  <si>
    <t xml:space="preserve">เด็กหญิงกามีลา  </t>
  </si>
  <si>
    <t xml:space="preserve">เด็กหญิงฟาตีมี  </t>
  </si>
  <si>
    <t xml:space="preserve">เด็กหญิงอิฟฟะฮ์  </t>
  </si>
  <si>
    <t xml:space="preserve">เด็กหญิงฟาดียา  </t>
  </si>
  <si>
    <t xml:space="preserve">เด็กชายฟิรเดาว์  </t>
  </si>
  <si>
    <t xml:space="preserve">เด็กหญิงนูรฮีดายะห์  </t>
  </si>
  <si>
    <t>เจะมิง</t>
  </si>
  <si>
    <t xml:space="preserve">เด็กชายสุลัยมาน </t>
  </si>
  <si>
    <t xml:space="preserve">เด็กชายชารีฟ  </t>
  </si>
  <si>
    <t xml:space="preserve">เด็กหญิงกัสมาร์  </t>
  </si>
  <si>
    <t xml:space="preserve">เด็กหญิงนาดีเราะฮ์  </t>
  </si>
  <si>
    <t xml:space="preserve">เด็กหญิงนูรอัยนาอ์  </t>
  </si>
  <si>
    <t xml:space="preserve">เด็กหญิงอนิตา  </t>
  </si>
  <si>
    <t xml:space="preserve">เด็กหญิงปาตีเมาะ  </t>
  </si>
  <si>
    <t xml:space="preserve">เด็กชายแวฟุรกอน  </t>
  </si>
  <si>
    <t xml:space="preserve">เด็กหญิงสาวิณี  </t>
  </si>
  <si>
    <t xml:space="preserve">เด็กชายนิมูฮำหมัดซูลกัรนัย  </t>
  </si>
  <si>
    <t xml:space="preserve">เด็กหญิงนูรุลฮุดา </t>
  </si>
  <si>
    <t xml:space="preserve">เด็กหญิงอิบตีซามต์   </t>
  </si>
  <si>
    <t xml:space="preserve">เด็กหญิงต่วนฮานาน    </t>
  </si>
  <si>
    <t xml:space="preserve">เด็กชายอารอฟาต </t>
  </si>
  <si>
    <t xml:space="preserve">เด็กหญิงอานีตา </t>
  </si>
  <si>
    <t xml:space="preserve">เด็กชายมูฮัมหมัดอลีฟ  </t>
  </si>
  <si>
    <t xml:space="preserve">เด็กชายมูฮัมหมัดกอดซาฟี  </t>
  </si>
  <si>
    <t xml:space="preserve">เด็กหญิงฟาฎอณีญะฮ์    </t>
  </si>
  <si>
    <t xml:space="preserve">เด็กชายมูฮัมหมัดอามีน  </t>
  </si>
  <si>
    <t xml:space="preserve">เด็กชายมูฮัมหมัดพรรณดี  </t>
  </si>
  <si>
    <t xml:space="preserve">เด็กหญิงมุณา  </t>
  </si>
  <si>
    <t xml:space="preserve">เด็กหญิงฟาดีลา  </t>
  </si>
  <si>
    <t xml:space="preserve">เด็กหญิงอาอีซะห์  </t>
  </si>
  <si>
    <t xml:space="preserve">เด็กหญิงฮัยฟา  </t>
  </si>
  <si>
    <t xml:space="preserve">เด็กชายฮาฟิซ  </t>
  </si>
  <si>
    <t xml:space="preserve">เด็กหญิงยัสมีน  </t>
  </si>
  <si>
    <t xml:space="preserve">เด็กชายฟุรกอน  </t>
  </si>
  <si>
    <t xml:space="preserve">เด็กหญิงลีนา  </t>
  </si>
  <si>
    <t xml:space="preserve">เด็กหญิงคามีลาห์  </t>
  </si>
  <si>
    <t xml:space="preserve">เด็กหญิงมุสลีฮะห์  </t>
  </si>
  <si>
    <t xml:space="preserve">เด็กหญิงสุวรรณีย์  </t>
  </si>
  <si>
    <t xml:space="preserve">เด็กหญิงซอลีฮะห์  </t>
  </si>
  <si>
    <t xml:space="preserve">เด็กชายซูเฟียน  </t>
  </si>
  <si>
    <t xml:space="preserve">เด็กชายอัซรอฟรีซาล  </t>
  </si>
  <si>
    <t xml:space="preserve">เด็กชายริดดูวาน  </t>
  </si>
  <si>
    <t xml:space="preserve">เด็กหญิงโซเฟีย   </t>
  </si>
  <si>
    <t xml:space="preserve">เด็กชายอับดุลฮากีม  </t>
  </si>
  <si>
    <t xml:space="preserve">เด็กชายอัฟฟาน </t>
  </si>
  <si>
    <t xml:space="preserve">เด็กชายฮานีฟ </t>
  </si>
  <si>
    <t xml:space="preserve">เด็กหญิงซูไฮลา   </t>
  </si>
  <si>
    <t xml:space="preserve">เด็กชายนัสรุดดีน  </t>
  </si>
  <si>
    <t xml:space="preserve">เด็กหญิงนูรญานี  </t>
  </si>
  <si>
    <t xml:space="preserve">เด็กหญิงค็อยรีณี  </t>
  </si>
  <si>
    <t xml:space="preserve">เด็กชายอับดุลรอนี  </t>
  </si>
  <si>
    <t xml:space="preserve">เด็กหญิงนูรมี  </t>
  </si>
  <si>
    <t xml:space="preserve">เด็กหญิงฟิตร์ดาวส์  </t>
  </si>
  <si>
    <t xml:space="preserve">เด็กหญิงนาวาวียะห์  </t>
  </si>
  <si>
    <t xml:space="preserve">เด็กหญิงนัยละห์  </t>
  </si>
  <si>
    <t xml:space="preserve">เด็กชายฟิตรี  </t>
  </si>
  <si>
    <t xml:space="preserve">เด็กหญิงซารีนา  </t>
  </si>
  <si>
    <t xml:space="preserve">เด็กหญิงซูมัยยะห์  </t>
  </si>
  <si>
    <t xml:space="preserve">เด็กชายมุสตากีม  </t>
  </si>
  <si>
    <t xml:space="preserve">เด็กชายมูฮัมหมัดซาร์ริฟ  </t>
  </si>
  <si>
    <t xml:space="preserve">เด็กชายแวอูเซ็ง  </t>
  </si>
  <si>
    <t xml:space="preserve">เด็กชายซัยฟูลลอฮ  </t>
  </si>
  <si>
    <t>อาแวบือราเฮง</t>
  </si>
  <si>
    <t xml:space="preserve">เด็กชายอามีรุดดีน  </t>
  </si>
  <si>
    <t xml:space="preserve">เด็กชายอับดุลวาฮับ  </t>
  </si>
  <si>
    <t xml:space="preserve">เด็กหญิงสโรชา  </t>
  </si>
  <si>
    <t xml:space="preserve">เด็กชายนัสรีย์  </t>
  </si>
  <si>
    <t xml:space="preserve">เด็กหญิงแวนัจวาร์  </t>
  </si>
  <si>
    <t xml:space="preserve">เด็กชายแวซอฟัร  </t>
  </si>
  <si>
    <t xml:space="preserve">เด็กหญิงนูรูฮุสนา    </t>
  </si>
  <si>
    <t xml:space="preserve">เด็กหญิงนุรฮายาตี   </t>
  </si>
  <si>
    <t xml:space="preserve">เด็กหญิงนินุรฮานีซา  </t>
  </si>
  <si>
    <t xml:space="preserve">เด็กชายอานัส </t>
  </si>
  <si>
    <t xml:space="preserve">เด็กหญิงต่วนอาฟีนี </t>
  </si>
  <si>
    <t xml:space="preserve">เด็กชายมูฮัมหมัดฮานีฟ   </t>
  </si>
  <si>
    <t>เด็กหญิงนุรฟาติน</t>
  </si>
  <si>
    <t xml:space="preserve">เด็กหญิงอาแอเสาะ  </t>
  </si>
  <si>
    <t xml:space="preserve">เด็กชายอัฮหมัด  </t>
  </si>
  <si>
    <t xml:space="preserve">เด็กหญิงนูรีซา  </t>
  </si>
  <si>
    <t xml:space="preserve">เด็กชายนัซมีน   </t>
  </si>
  <si>
    <t>เด็กชายวันอิสเฮาะ</t>
  </si>
  <si>
    <t xml:space="preserve">เด็กหญิงอารีฟา  </t>
  </si>
  <si>
    <t xml:space="preserve">เด็กหญิงนูรฮาซีกีน  </t>
  </si>
  <si>
    <t xml:space="preserve">เด็กหญิงตัสนีม  </t>
  </si>
  <si>
    <t xml:space="preserve">เด็กหญิงฟิรดาวน์  </t>
  </si>
  <si>
    <t xml:space="preserve">เด็กหญิงนูรูฟาตีฮ๊ะ  </t>
  </si>
  <si>
    <t xml:space="preserve">เด็กหญิงซัลวาณี  </t>
  </si>
  <si>
    <t xml:space="preserve">เด็กหญิงฟาตีเม๊าะ  </t>
  </si>
  <si>
    <t xml:space="preserve">เด็กชายอัลฟา  </t>
  </si>
  <si>
    <t xml:space="preserve">เด็กชายรุสดาน </t>
  </si>
  <si>
    <t xml:space="preserve">เด็กหญิงนูรูฮุสนี  </t>
  </si>
  <si>
    <t xml:space="preserve">เด็กหญิงฟูรกอนนี   </t>
  </si>
  <si>
    <t xml:space="preserve">เด็กชายอันนูวา  </t>
  </si>
  <si>
    <t xml:space="preserve">เด็กชายมูฮัมหมัด  </t>
  </si>
  <si>
    <t xml:space="preserve">เด็กชายอดุลย์     </t>
  </si>
  <si>
    <t xml:space="preserve">เด็กหญิงอามีรา </t>
  </si>
  <si>
    <t xml:space="preserve">เด็กชายมะลีกี </t>
  </si>
  <si>
    <t xml:space="preserve">เด็กชายอับดุลรอนิง  </t>
  </si>
  <si>
    <t xml:space="preserve">เด็กหญิงซูฮาดา  </t>
  </si>
  <si>
    <t xml:space="preserve">เด็กชายอะหมัดตัรมีซีย์  </t>
  </si>
  <si>
    <t>เด็กชายแวมูฮำหมัดสุกรี</t>
  </si>
  <si>
    <t xml:space="preserve">เด็กชายวัลฟุรกอน  </t>
  </si>
  <si>
    <t xml:space="preserve">เด็กชายอิมรอน  </t>
  </si>
  <si>
    <t xml:space="preserve">เด็กหญิงนิซาฟีซาห์  </t>
  </si>
  <si>
    <t xml:space="preserve">เด็กชายอิลฮัม  </t>
  </si>
  <si>
    <t xml:space="preserve">เด็กหญิงกูซอฟียะห์  </t>
  </si>
  <si>
    <t xml:space="preserve">เด็กหญิงมาดีฮะห์  </t>
  </si>
  <si>
    <t xml:space="preserve">เด็กหญิงนูรฟาซีรา </t>
  </si>
  <si>
    <t>เด็กชายรีดูวัณ</t>
  </si>
  <si>
    <t xml:space="preserve">เด็กชายอิฮ์ซัน  </t>
  </si>
  <si>
    <t xml:space="preserve">เด็กหญิงอัสมะ  </t>
  </si>
  <si>
    <t xml:space="preserve">เด็กหญิงซูรายดา  </t>
  </si>
  <si>
    <t xml:space="preserve">เด็กชายอัซรู    </t>
  </si>
  <si>
    <t xml:space="preserve">เด็กหญิงนูรซอลีฮะห์  </t>
  </si>
  <si>
    <t xml:space="preserve">เด็กชายมุมิน  </t>
  </si>
  <si>
    <t xml:space="preserve">เด็กหญิงอายูนีย์  </t>
  </si>
  <si>
    <t xml:space="preserve">เด็กชายมูฮำหมัด  </t>
  </si>
  <si>
    <t xml:space="preserve">เด็กหญิงมุมีนะห์ </t>
  </si>
  <si>
    <t xml:space="preserve">เด็กชายอับดุลอาฟิร์ </t>
  </si>
  <si>
    <t xml:space="preserve">เด็กชายอาหมัด  </t>
  </si>
  <si>
    <t xml:space="preserve">เด็กชายกูรอมฎอน  </t>
  </si>
  <si>
    <t xml:space="preserve">เด็กชายซะอ๊าด  </t>
  </si>
  <si>
    <t xml:space="preserve">เด็กชายนิอาดือนัน  </t>
  </si>
  <si>
    <t xml:space="preserve">เด็กชายฟัตฮุรเราะห์มาน  </t>
  </si>
  <si>
    <t>เด็กชายณัฐชนน</t>
  </si>
  <si>
    <t xml:space="preserve">เด็กหญิงซูกัญญา </t>
  </si>
  <si>
    <t>เด็กหญิงวรรณฟาตีฮะห์</t>
  </si>
  <si>
    <t>เจะฮามะ</t>
  </si>
  <si>
    <t xml:space="preserve">เด็กหญิงอัดนิน  </t>
  </si>
  <si>
    <t xml:space="preserve">เด็กชายมุสลิม  </t>
  </si>
  <si>
    <t xml:space="preserve">เด็กหญิงนูรนิสรีน  </t>
  </si>
  <si>
    <t xml:space="preserve">เด็กหญิงนัศรียา  </t>
  </si>
  <si>
    <t xml:space="preserve">เด็กชายซูลกิฟฟลี  </t>
  </si>
  <si>
    <t>เด็กหญิงนัซวา</t>
  </si>
  <si>
    <t xml:space="preserve">เด็กชายอิควาน </t>
  </si>
  <si>
    <t xml:space="preserve">เด็กหญิงอามานี  </t>
  </si>
  <si>
    <t xml:space="preserve">เด็กหญิงปัทมาวาตี  </t>
  </si>
  <si>
    <t xml:space="preserve">เด็กหญิงซอฟียะห์  </t>
  </si>
  <si>
    <t xml:space="preserve">เด็กชายรุสลัน  </t>
  </si>
  <si>
    <t>เด็กชายอดิลันท์</t>
  </si>
  <si>
    <t xml:space="preserve">เด็กชายฮูไซร์ฟาฮ   </t>
  </si>
  <si>
    <t xml:space="preserve">เด็กหญิงฟาดีลา   </t>
  </si>
  <si>
    <t>เด็กหญิงนิอาดีละฮ์</t>
  </si>
  <si>
    <t xml:space="preserve">เด็กชายมูฮัมหมัดนอร์  </t>
  </si>
  <si>
    <t xml:space="preserve">เด็กชายฟารุค  </t>
  </si>
  <si>
    <t xml:space="preserve">เด็กชายอับดุลการีม   </t>
  </si>
  <si>
    <t>เด็กหญิงรุสนี</t>
  </si>
  <si>
    <t xml:space="preserve">เด็กหญิงมูรณี  </t>
  </si>
  <si>
    <t xml:space="preserve">เด็กหญิงนาดีรา  </t>
  </si>
  <si>
    <t xml:space="preserve">เด็กหญิงฮายาณี </t>
  </si>
  <si>
    <t xml:space="preserve">เด็กหญิงนาบีลา   </t>
  </si>
  <si>
    <t xml:space="preserve">เด็กหญิงแวนูฮารีซา  </t>
  </si>
  <si>
    <t xml:space="preserve">เด็กหญิงนินูรฟิตรี  </t>
  </si>
  <si>
    <t xml:space="preserve">เด็กหญิงพาตู  </t>
  </si>
  <si>
    <t xml:space="preserve">เด็กชายมุฮัมหมัดกุฎรี  </t>
  </si>
  <si>
    <t xml:space="preserve">เด็กหญิงร็อยมี  </t>
  </si>
  <si>
    <t xml:space="preserve">เด็กชายฮัมดีร์  </t>
  </si>
  <si>
    <t>เด็กหญิงฮาฟีซะห์</t>
  </si>
  <si>
    <t xml:space="preserve">เด็กหญิงณัจวาร์ </t>
  </si>
  <si>
    <t xml:space="preserve">เด็กหญิงโซไรหย๊ะ </t>
  </si>
  <si>
    <t xml:space="preserve">เด็กหญิงนาซีฟะห์ </t>
  </si>
  <si>
    <t xml:space="preserve">เด็กหญิงนูรฟารีลา  </t>
  </si>
  <si>
    <t xml:space="preserve">เด็กชายอานัสวี  </t>
  </si>
  <si>
    <t xml:space="preserve">เด็กชายมูฮำหมัดเซากีย์  </t>
  </si>
  <si>
    <t xml:space="preserve">เด็กชายอับดุลอาซิส  </t>
  </si>
  <si>
    <t xml:space="preserve">เด็กชายอัฟดอล  </t>
  </si>
  <si>
    <t xml:space="preserve">เด็กหญิงบิสมีนละห์  </t>
  </si>
  <si>
    <t xml:space="preserve">เด็กหญิงนูไรยา  </t>
  </si>
  <si>
    <t xml:space="preserve">เด็กหญิงฟารีซา  </t>
  </si>
  <si>
    <t xml:space="preserve">เด็กชายฮาซูวัน </t>
  </si>
  <si>
    <t xml:space="preserve">เด็กหญิงนันทิตา </t>
  </si>
  <si>
    <t xml:space="preserve">เด็กชายคอยรุลอัซรัส  </t>
  </si>
  <si>
    <t xml:space="preserve">เด็กหญิงซีตีคอลีเจาะ    </t>
  </si>
  <si>
    <t xml:space="preserve">เด็กหญิงฟาตีฮะห์  </t>
  </si>
  <si>
    <t xml:space="preserve">เด็กหญิงเจะซูรัยดา  </t>
  </si>
  <si>
    <t xml:space="preserve">เด็กหญิงมาดีนา  </t>
  </si>
  <si>
    <t xml:space="preserve">เด็กหญิงกัสมีณี  </t>
  </si>
  <si>
    <t xml:space="preserve">เด็กหญิงตัซนีม  </t>
  </si>
  <si>
    <t xml:space="preserve">เด็กหญิงนีสรีน  </t>
  </si>
  <si>
    <t xml:space="preserve">เด็กชายมูฮำหมัดซอบรี  </t>
  </si>
  <si>
    <t xml:space="preserve">เด็กหญิงรูฮานีซา  </t>
  </si>
  <si>
    <t xml:space="preserve">เด็กหญิงนูรไอณี </t>
  </si>
  <si>
    <t xml:space="preserve">เด็กหญิงนูรมี </t>
  </si>
  <si>
    <t xml:space="preserve">เด็กหญิงอัลฟาตีเฮาะห์  </t>
  </si>
  <si>
    <t xml:space="preserve">เด็กชายอัฟฟาน     </t>
  </si>
  <si>
    <t xml:space="preserve">เด็กชายมูฮัมมัดฮาดิษ    </t>
  </si>
  <si>
    <t xml:space="preserve">เด็กชายอาบีดีน     </t>
  </si>
  <si>
    <t xml:space="preserve">เด็กหญิงซูใบดะห์     </t>
  </si>
  <si>
    <t xml:space="preserve">เด็กหญิงสานียะห์     </t>
  </si>
  <si>
    <t xml:space="preserve">เด็กหญิงฮานีฟา </t>
  </si>
  <si>
    <t xml:space="preserve">เด็กหญิงวันสุไรญา  </t>
  </si>
  <si>
    <t xml:space="preserve">เด็กหญิงอัลสนา  </t>
  </si>
  <si>
    <t xml:space="preserve">เด็กหญิงนิฮาซานะห์  </t>
  </si>
  <si>
    <t xml:space="preserve">เด็กชายมูฮำหมัดอัซวาน  </t>
  </si>
  <si>
    <t xml:space="preserve">เด็กชายอลิฟ  </t>
  </si>
  <si>
    <t xml:space="preserve">เด็กหญิงนูรฮาลีซา  </t>
  </si>
  <si>
    <t>เด็กชายซากิช</t>
  </si>
  <si>
    <t xml:space="preserve">เด็กหญิงลาตีฟะฮ์  </t>
  </si>
  <si>
    <t xml:space="preserve">เด็กชายอับดุลวารีซ   </t>
  </si>
  <si>
    <t xml:space="preserve">เด็กหญิงวาฮีดา  </t>
  </si>
  <si>
    <t xml:space="preserve">เด็กหญิงฮานีตา   </t>
  </si>
  <si>
    <t xml:space="preserve">เด็กชายอับดุลมาติน   </t>
  </si>
  <si>
    <t xml:space="preserve">เด็กหญิงฟิรดาวส์    </t>
  </si>
  <si>
    <t xml:space="preserve">เด็กชายอาสมี    </t>
  </si>
  <si>
    <t xml:space="preserve">เด็กชายรุสลี   </t>
  </si>
  <si>
    <t xml:space="preserve">เด็กหญิงนุรไอนี  </t>
  </si>
  <si>
    <t xml:space="preserve">เด็กชายนิซานาวี  </t>
  </si>
  <si>
    <t xml:space="preserve">เด็กหญิงนามีซา  </t>
  </si>
  <si>
    <t xml:space="preserve">เด็กหญิงนัสรีน   </t>
  </si>
  <si>
    <t xml:space="preserve">เด็กชายอิลยัส  </t>
  </si>
  <si>
    <t xml:space="preserve">เด็กชายอารอฟัต  </t>
  </si>
  <si>
    <t xml:space="preserve">เด็กชายอัฟฟาน  </t>
  </si>
  <si>
    <t xml:space="preserve">เด็กชายบูรฮัม  </t>
  </si>
  <si>
    <t xml:space="preserve">เด็กชายนิฟารุทน์ </t>
  </si>
  <si>
    <t xml:space="preserve">เด็กหญิงนัซฟา  </t>
  </si>
  <si>
    <t xml:space="preserve">เด็กหญิงนิราเนีย </t>
  </si>
  <si>
    <t>เด็กหญิงนูรฮาวาตี</t>
  </si>
  <si>
    <t xml:space="preserve">เด็กชายมูนีบ  </t>
  </si>
  <si>
    <t>เด็กชายพันธกาล</t>
  </si>
  <si>
    <t xml:space="preserve">เด็กชายมูฮัมหมัดอัสมีน  </t>
  </si>
  <si>
    <t xml:space="preserve">เด็กชายอัมรอม  </t>
  </si>
  <si>
    <t xml:space="preserve">เด็กหญิงนิการ์ตีนี  </t>
  </si>
  <si>
    <t xml:space="preserve">เด็กชายอามีน  </t>
  </si>
  <si>
    <t xml:space="preserve">เด็กหญิงฮุสนา  </t>
  </si>
  <si>
    <t xml:space="preserve">เด็กชายนิคอลีด   </t>
  </si>
  <si>
    <t xml:space="preserve">เด็กหญิงนุรฮาวา   </t>
  </si>
  <si>
    <t xml:space="preserve">เด็กหญิงอัฟฟะฮ   </t>
  </si>
  <si>
    <t xml:space="preserve">เด็กชายนาบีลย์   </t>
  </si>
  <si>
    <t xml:space="preserve">เด็กหญิงยาสมีน  </t>
  </si>
  <si>
    <t xml:space="preserve">เด็กหญิงต่วนอารยา  </t>
  </si>
  <si>
    <t xml:space="preserve">เด็กชายอาริสศักดิ์  </t>
  </si>
  <si>
    <t xml:space="preserve">เด็กหญิงอาบีรร์  </t>
  </si>
  <si>
    <t xml:space="preserve">เด็กชายอาหามะ  </t>
  </si>
  <si>
    <t xml:space="preserve">เด็กหญิงนาเดีย  </t>
  </si>
  <si>
    <t xml:space="preserve">เด็กหญิงสุวัยบะห์  </t>
  </si>
  <si>
    <t xml:space="preserve">เด็กชายนิอัซมีย์  </t>
  </si>
  <si>
    <t xml:space="preserve">เด็กชายมูฮัมหมัดฮัมดี  </t>
  </si>
  <si>
    <t xml:space="preserve">เด็กชายมูฮัมหมัดซาฟิร </t>
  </si>
  <si>
    <t>ซายามะ</t>
  </si>
  <si>
    <t xml:space="preserve">เด็กชายไซฟูดินร์ </t>
  </si>
  <si>
    <t>ดอเล๊าะ</t>
  </si>
  <si>
    <t xml:space="preserve">เด็กชายอดินันต์  </t>
  </si>
  <si>
    <t xml:space="preserve">เด็กชายอาบีดีน  </t>
  </si>
  <si>
    <t xml:space="preserve">เด็กหญิงมุมีนะห์  </t>
  </si>
  <si>
    <t xml:space="preserve">เด็กชายซูกิปลี  </t>
  </si>
  <si>
    <t xml:space="preserve">เด็กชายอับดุลเลาะ  </t>
  </si>
  <si>
    <t>เจ๊ะมะเย็ง</t>
  </si>
  <si>
    <t xml:space="preserve">เด็กชายอัมรี </t>
  </si>
  <si>
    <t xml:space="preserve">เด็กชายฮานาฟี  </t>
  </si>
  <si>
    <t xml:space="preserve">เด็กชายมูฮัยมิน  </t>
  </si>
  <si>
    <t xml:space="preserve">เด็กชายอะหมัดชัรกอวีย์  </t>
  </si>
  <si>
    <t>เด็กหญิงซีตีอัสมาฮ์</t>
  </si>
  <si>
    <t>เด็กหญิงนัจวา</t>
  </si>
  <si>
    <t>เด็กชายอับรอรี</t>
  </si>
  <si>
    <t>เด็กหญิงซีตีอาอีเซาะฮ์</t>
  </si>
  <si>
    <t>สกุลอภิรักษ์</t>
  </si>
  <si>
    <t>เด็กชายอภิสิทธิ์</t>
  </si>
  <si>
    <t>เด็กชายมุสลิมมีน</t>
  </si>
  <si>
    <t>เด็กหญิงนูรอิรฟะห์</t>
  </si>
  <si>
    <t>เด็กชายอับดุลฮากิม</t>
  </si>
  <si>
    <t>เด็กชายแวฮาฟีซี</t>
  </si>
  <si>
    <t>เด็กหญิงฮุสนี</t>
  </si>
  <si>
    <t>เด็กชายซุบุลนา</t>
  </si>
  <si>
    <t>เด็กชายอูรวะห์</t>
  </si>
  <si>
    <t>เด็กชายนิอัสรี</t>
  </si>
  <si>
    <t>เด็กชายอิรฟาน</t>
  </si>
  <si>
    <t>เด็กหญิงนูรีฮา</t>
  </si>
  <si>
    <t>เด็กหญิงฟาตีมะห์</t>
  </si>
  <si>
    <t>เด็กหญิงมาดีฮะห์</t>
  </si>
  <si>
    <t>เด็กหญิงนัสริน</t>
  </si>
  <si>
    <t>เด็กชายอัมรอน</t>
  </si>
  <si>
    <t>เด็กหญิงนูรอยซัน</t>
  </si>
  <si>
    <t>เด็กชายซูไฮมิง</t>
  </si>
  <si>
    <t>เด็กชายมูฮำมัดซอฟรี</t>
  </si>
  <si>
    <t>เด็กชายมูฮาหมัดซาฮริฟ</t>
  </si>
  <si>
    <t>เด็กหญิงนาเดีย</t>
  </si>
  <si>
    <t>เด็กชายฟุรกอน</t>
  </si>
  <si>
    <t>เด็กชายมูฮัมหมัด</t>
  </si>
  <si>
    <t>เด็กชายฟาราซี</t>
  </si>
  <si>
    <t>เด็กหญิงสุภาซีลา</t>
  </si>
  <si>
    <t>เด็กชายมะฮานฟี</t>
  </si>
  <si>
    <t>เด็กชายอานัส</t>
  </si>
  <si>
    <t>เด็กหญิงฮาซียะห์</t>
  </si>
  <si>
    <t>เด็กชายอาซีส</t>
  </si>
  <si>
    <t>เด็กหญิงอัสมะห์</t>
  </si>
  <si>
    <t>เด็กหญิงนัสวา</t>
  </si>
  <si>
    <t>เด็กหญิงนูรฮีดายะห์</t>
  </si>
  <si>
    <t>เด็กหญิงอัสรีณา</t>
  </si>
  <si>
    <t>เด็กหญิงนูรุลอัย</t>
  </si>
  <si>
    <t>เด็กชายมูฮัมหมัดอิมรอน</t>
  </si>
  <si>
    <t>เด็กหญิงกัสหม๊ะ</t>
  </si>
  <si>
    <t>เด็กหญิงอัสมะ</t>
  </si>
  <si>
    <t>เด็กหญิงมัสซุรี</t>
  </si>
  <si>
    <t>เด็กชายมูฮัมหมัดอาลาวี</t>
  </si>
  <si>
    <t>เด็กหญิงซูรีตาร์</t>
  </si>
  <si>
    <t>เด็กหญิงวันดุรียะฮ์</t>
  </si>
  <si>
    <t>เด็กหญิงสุไมยะห์</t>
  </si>
  <si>
    <t>เด็กหญิงฟาดีหล๊ะ</t>
  </si>
  <si>
    <t>เด็กหญิงฟาตีเมาะห์</t>
  </si>
  <si>
    <t>เด็กหญิงฟาตีมา</t>
  </si>
  <si>
    <t>เด็กหญิงฟาตีเมาะ</t>
  </si>
  <si>
    <t>เด็กหญิงอาลาวียะห์</t>
  </si>
  <si>
    <t>เด็กหญิงยัสมีน</t>
  </si>
  <si>
    <t>เด็กชายมูฮำหมัดรอกิ</t>
  </si>
  <si>
    <t>เด็กชายมูฮำหมัดรอฟี</t>
  </si>
  <si>
    <t>เด็กชายฟารีซ</t>
  </si>
  <si>
    <t>เด็กชายอับดุลมุมิน</t>
  </si>
  <si>
    <t>เด็กหญิงอาซียะห์</t>
  </si>
  <si>
    <t>เด็กหญิงอัลฟาเดียร์</t>
  </si>
  <si>
    <t>เด็กชายเตาฟิค</t>
  </si>
  <si>
    <t>เด็กหญิงฮุษณา</t>
  </si>
  <si>
    <t>เด็กชายลุกมาน</t>
  </si>
  <si>
    <t>เด็กชายไซฟูมูฮัมมัด</t>
  </si>
  <si>
    <t>เด็กชายนิอาดัม</t>
  </si>
  <si>
    <t>เด็กชายแวมูฮัมหมัดอาดีลัน</t>
  </si>
  <si>
    <t>เด็กหญิงอาริฟนา</t>
  </si>
  <si>
    <t>เด็กหญิงนูรุกห์อัย</t>
  </si>
  <si>
    <t>เด็กหญิงตัสนีม</t>
  </si>
  <si>
    <t>เด็กชายมูฮัมหมัดนัสรีย์</t>
  </si>
  <si>
    <t>เด็กชายมูฮัมมัดฮีลมาน</t>
  </si>
  <si>
    <t>เด็กหญิงนูรอารียา</t>
  </si>
  <si>
    <t>เด็กหญิงฟาตีฮะห์</t>
  </si>
  <si>
    <t>เด็กชายมูฮำหมัดซอฟี</t>
  </si>
  <si>
    <t>หะยียูโซ๊ะ</t>
  </si>
  <si>
    <t>เด็กหญิงฮาฟีฟะห์</t>
  </si>
  <si>
    <t>เด็กหญิงฮายาตี</t>
  </si>
  <si>
    <t>เด็กหญิงอาอีเสาะห์</t>
  </si>
  <si>
    <t>เด็กชายอับดุลเลาะ</t>
  </si>
  <si>
    <t>เด็กหญิงแวเสาะ</t>
  </si>
  <si>
    <t>เด็กหญิงนูรีซา</t>
  </si>
  <si>
    <t xml:space="preserve">เด็กชายอันนูวา                       </t>
  </si>
  <si>
    <t xml:space="preserve">เด็กหญิงจัสมินทร์                  </t>
  </si>
  <si>
    <t>เด็กชายมูฮำหมัดฮาฟิซ</t>
  </si>
  <si>
    <t xml:space="preserve">เด็กชายอนัส </t>
  </si>
  <si>
    <t>เด็กหญิงนูรมี</t>
  </si>
  <si>
    <t>เด็กชายมุคริม</t>
  </si>
  <si>
    <t>เด็กชายบูคอรี</t>
  </si>
  <si>
    <t>เด็กชายซุลกิฟลี</t>
  </si>
  <si>
    <t>เด็กหญิงฟิรดาวส์</t>
  </si>
  <si>
    <t>เด็กหญิงนูรอัยนี</t>
  </si>
  <si>
    <t>เด็กหญิงนูรุลฮูดา</t>
  </si>
  <si>
    <t>เด็กชายโซเฟียน</t>
  </si>
  <si>
    <t>เด็กชายอัฟฟาน</t>
  </si>
  <si>
    <t>เด็กหญิงฟาดีละห์</t>
  </si>
  <si>
    <t>เด็กหญิงซอลีฮะห์</t>
  </si>
  <si>
    <t>เด็กชายมูฮำมัดนุห</t>
  </si>
  <si>
    <t>แวกุโน</t>
  </si>
  <si>
    <t>1-9499-00565-72-0</t>
  </si>
  <si>
    <t>เด็กชายฮาซัน</t>
  </si>
  <si>
    <t>ซารี</t>
  </si>
  <si>
    <t>1-9699-00510-01-1</t>
  </si>
  <si>
    <t>เด็กหญิงนูรฮาอีละห์</t>
  </si>
  <si>
    <t xml:space="preserve">เด็กหญิงนูรฮายาตี  </t>
  </si>
  <si>
    <t>44</t>
  </si>
  <si>
    <t>45</t>
  </si>
  <si>
    <t>เด็กหญิงฟิรดาว</t>
  </si>
  <si>
    <t>1-9499-00542-44-4</t>
  </si>
  <si>
    <t>เด็กชายโรฮาน</t>
  </si>
  <si>
    <t xml:space="preserve">เด็กชายแวซอฟวัน </t>
  </si>
  <si>
    <t>เด็กหญิงนูรมา</t>
  </si>
  <si>
    <t xml:space="preserve"> เด็กชายซูไฮมีน</t>
  </si>
  <si>
    <t>ชั้น</t>
  </si>
  <si>
    <t>ครูประจำชั้น</t>
  </si>
  <si>
    <t>หญิง</t>
  </si>
  <si>
    <t>ชาย</t>
  </si>
  <si>
    <t>จำนวนนักเรียน</t>
  </si>
  <si>
    <t>อ.1/1</t>
  </si>
  <si>
    <t>อ.1/2</t>
  </si>
  <si>
    <t>อ.1/3</t>
  </si>
  <si>
    <t>อ.1/4</t>
  </si>
  <si>
    <t>อ.2/1</t>
  </si>
  <si>
    <t>อ.2/2</t>
  </si>
  <si>
    <t>อ.2/3</t>
  </si>
  <si>
    <t>อ.2/4</t>
  </si>
  <si>
    <t>อ.3/1</t>
  </si>
  <si>
    <t>อ.2/5</t>
  </si>
  <si>
    <t>อ.2/6</t>
  </si>
  <si>
    <t>อ.3/2</t>
  </si>
  <si>
    <t>อ.3/3</t>
  </si>
  <si>
    <t>อ.3/4</t>
  </si>
  <si>
    <t>อ.3/5</t>
  </si>
  <si>
    <t>อ.3/6</t>
  </si>
  <si>
    <t>ป.1/1</t>
  </si>
  <si>
    <t>ป.1/2</t>
  </si>
  <si>
    <t>ป.1/3</t>
  </si>
  <si>
    <t>ป.1/4</t>
  </si>
  <si>
    <t>ป.2/1</t>
  </si>
  <si>
    <t>ป.2/3</t>
  </si>
  <si>
    <t>ป.2/4</t>
  </si>
  <si>
    <t>ป.3/2</t>
  </si>
  <si>
    <t>ป.3/3</t>
  </si>
  <si>
    <t>ป.3/4</t>
  </si>
  <si>
    <t>ป.4/1</t>
  </si>
  <si>
    <t>ป.4/2</t>
  </si>
  <si>
    <t>ป.4/3</t>
  </si>
  <si>
    <t>ป.6/1</t>
  </si>
  <si>
    <t>ป.6/2</t>
  </si>
  <si>
    <t xml:space="preserve">นางสาวฟารีดา  </t>
  </si>
  <si>
    <t xml:space="preserve">นางยันนะ   </t>
  </si>
  <si>
    <t>เดอระเซาะ</t>
  </si>
  <si>
    <t>นางสาวซัยนับ</t>
  </si>
  <si>
    <t>โตะหลี</t>
  </si>
  <si>
    <t>นางสาวไอนี</t>
  </si>
  <si>
    <t>จาจา</t>
  </si>
  <si>
    <t>นางสาปูเราะ</t>
  </si>
  <si>
    <t>นิมะ</t>
  </si>
  <si>
    <t>นางสาวสารีปะ</t>
  </si>
  <si>
    <t>แลแตบาตู</t>
  </si>
  <si>
    <t>นางสาวรูไวดา</t>
  </si>
  <si>
    <t>สิติ</t>
  </si>
  <si>
    <t>นางสาวฮาซานี</t>
  </si>
  <si>
    <t>นิเงาะ</t>
  </si>
  <si>
    <t>นางสาวคอลีเยาะ</t>
  </si>
  <si>
    <t>ราแดง</t>
  </si>
  <si>
    <t>นางสาวนูรีสัน</t>
  </si>
  <si>
    <t>นางสาวอามีเนาะ</t>
  </si>
  <si>
    <t>นายอัมรำ</t>
  </si>
  <si>
    <t>นางสาวรอฮานิง</t>
  </si>
  <si>
    <t>หะยีดอเลาะ</t>
  </si>
  <si>
    <t>นางรอสนะ</t>
  </si>
  <si>
    <t>อับดุลวาฮับ</t>
  </si>
  <si>
    <t>นางสาวฮูดาย์</t>
  </si>
  <si>
    <t>นางสาวรอปีอะห์</t>
  </si>
  <si>
    <t>นางสาวนาซีลา</t>
  </si>
  <si>
    <t>โละมะ</t>
  </si>
  <si>
    <t>นายอุสมาน</t>
  </si>
  <si>
    <t>เจะเละ</t>
  </si>
  <si>
    <t>มัชปอ</t>
  </si>
  <si>
    <t>สะนิ</t>
  </si>
  <si>
    <t>นางสาวรอบียะ</t>
  </si>
  <si>
    <t>แวดาหะ</t>
  </si>
  <si>
    <t>นางสาวซูไฮณีย์</t>
  </si>
  <si>
    <t>หยีมามุ</t>
  </si>
  <si>
    <t>นางสาวอามีนะห์</t>
  </si>
  <si>
    <t xml:space="preserve"> เด็กชายมุคตัร</t>
  </si>
  <si>
    <t>จารงค์</t>
  </si>
  <si>
    <t xml:space="preserve">เด็กหญิงสูวัยบ๊ะห์  </t>
  </si>
  <si>
    <t>1-9499-00543-67-0</t>
  </si>
  <si>
    <t>1-9401-01288-41-7</t>
  </si>
  <si>
    <t>1-9499-00542-64-9</t>
  </si>
  <si>
    <t>1-9499-00521-56-1</t>
  </si>
  <si>
    <t>1-9401-01285-59-1</t>
  </si>
  <si>
    <t>1-9409-00343-57-5</t>
  </si>
  <si>
    <t>1-9401-01285-55-8</t>
  </si>
  <si>
    <t>1-9499-00553-42-0</t>
  </si>
  <si>
    <t>1-9499-00536-98-3</t>
  </si>
  <si>
    <t>1-9409-00344-83-1</t>
  </si>
  <si>
    <t>1-9499-00480-10-4</t>
  </si>
  <si>
    <t>1-2399-00405-39-7</t>
  </si>
  <si>
    <t>1-9599-00914-06-6</t>
  </si>
  <si>
    <t>1-9698-00330-01-1</t>
  </si>
  <si>
    <t>1-9094-00016-02-6</t>
  </si>
  <si>
    <t>1-9404-00167-71-9</t>
  </si>
  <si>
    <t>5-9490-00010-34-1</t>
  </si>
  <si>
    <t>1-9410-01390--66-1</t>
  </si>
  <si>
    <t>1-9404-00165-05-8</t>
  </si>
  <si>
    <t>1-9409-00352-16-7</t>
  </si>
  <si>
    <t>1-9499-00538-58-7</t>
  </si>
  <si>
    <t>1-9403-00311-53-2</t>
  </si>
  <si>
    <t>1-9401-01284-73-0</t>
  </si>
  <si>
    <t>5-9409-00048-45-2</t>
  </si>
  <si>
    <t>1-9499-00549-81-3</t>
  </si>
  <si>
    <t>1-9499-00524-53-5</t>
  </si>
  <si>
    <t>1-9499-00545-19-2</t>
  </si>
  <si>
    <t>5-9401-01041-36-8</t>
  </si>
  <si>
    <t>1-9499-00540-31-0</t>
  </si>
  <si>
    <t>1-9499-00530-96-9</t>
  </si>
  <si>
    <t>1-9499-00521-81-1</t>
  </si>
  <si>
    <t>1-9499-00552-84-9</t>
  </si>
  <si>
    <t>1-9409-00348-38-1</t>
  </si>
  <si>
    <t>1-9410-01389-65-4</t>
  </si>
  <si>
    <t>1-9401-01285-84-1</t>
  </si>
  <si>
    <t>1-9499-00550-69-2</t>
  </si>
  <si>
    <t>1-9401-01287-16-0</t>
  </si>
  <si>
    <t>1-9499-00537-98-0</t>
  </si>
  <si>
    <t>1-9499-00534-97-2</t>
  </si>
  <si>
    <t>1-9409-00349-57-3</t>
  </si>
  <si>
    <t>1-9499-00529-41-3</t>
  </si>
  <si>
    <t>1-9499-00540-01-8</t>
  </si>
  <si>
    <t>1-9409-00345-89-6</t>
  </si>
  <si>
    <t>1-9401-01286-42-2</t>
  </si>
  <si>
    <t>1-9410-01386-09-4</t>
  </si>
  <si>
    <t>1-9499-00527-88-7</t>
  </si>
  <si>
    <t>1-9499-00540-72-7</t>
  </si>
  <si>
    <t>1-9401-01288-81-6</t>
  </si>
  <si>
    <t>1-9599-00957-55-5</t>
  </si>
  <si>
    <t>1-9499-00541-64-2</t>
  </si>
  <si>
    <t>1-9410-01388-55-1</t>
  </si>
  <si>
    <t>1-9599-00895-81-9</t>
  </si>
  <si>
    <t>1-9001-01485-36-1</t>
  </si>
  <si>
    <t>1-9599-00924-39-8</t>
  </si>
  <si>
    <t>1-9599-00922-42-5</t>
  </si>
  <si>
    <t>1-9409-00343-79-6</t>
  </si>
  <si>
    <t>1-9499-00531-12-4</t>
  </si>
  <si>
    <t>1-9499-00491-40-8</t>
  </si>
  <si>
    <t>1-9499-00545-09-5</t>
  </si>
  <si>
    <t>1-9093-00019-34-1</t>
  </si>
  <si>
    <t>1-9499-00514-47-5</t>
  </si>
  <si>
    <t>1-9499-00526-23-6</t>
  </si>
  <si>
    <t>1-9499-00528-74-3</t>
  </si>
  <si>
    <t>1-9409-00342-14-5</t>
  </si>
  <si>
    <t>1-9499-00537-56-4</t>
  </si>
  <si>
    <t>1-9499-00521-65-0</t>
  </si>
  <si>
    <t>1-9499-00560-85-0</t>
  </si>
  <si>
    <t>1-9499-00536-96-7</t>
  </si>
  <si>
    <t>1-9499-00534-90-5</t>
  </si>
  <si>
    <t>1-9499-00529-05-7</t>
  </si>
  <si>
    <t>1-9401-01283-84-9</t>
  </si>
  <si>
    <t>1-9409-00353-63-5</t>
  </si>
  <si>
    <t>1-9406-00116-38-7</t>
  </si>
  <si>
    <t>1-9499-00550-80-3</t>
  </si>
  <si>
    <t>1-9409-00353-05-8</t>
  </si>
  <si>
    <t>1-9499-00543-01-7</t>
  </si>
  <si>
    <t>1-9409-00346-21-3</t>
  </si>
  <si>
    <t>1-9499-00556-40-2</t>
  </si>
  <si>
    <t>1-9499-00546-83-1</t>
  </si>
  <si>
    <t>1-9499-00540-73-5</t>
  </si>
  <si>
    <t>1-9499-00541-63-4</t>
  </si>
  <si>
    <t>1-9409-00348-72-1</t>
  </si>
  <si>
    <t>1-9499-00542-83-5</t>
  </si>
  <si>
    <t>1-9493-00017-44-6</t>
  </si>
  <si>
    <t>1-9499-00540-96-4</t>
  </si>
  <si>
    <t>1-9410-01387-15-5</t>
  </si>
  <si>
    <t>1-9499-00570-50-2</t>
  </si>
  <si>
    <t>1-9599-00954-01-7</t>
  </si>
  <si>
    <t>1-9499-00562-27-5</t>
  </si>
  <si>
    <t>1-9409-00351-96-9</t>
  </si>
  <si>
    <t>1-9499-00556-11-9</t>
  </si>
  <si>
    <t>1-9499-00559-49-5</t>
  </si>
  <si>
    <t>1-9599-00928-10-5</t>
  </si>
  <si>
    <t>1-9599-00938-36-4</t>
  </si>
  <si>
    <t>1-9499-00537-14-9</t>
  </si>
  <si>
    <t>1-9401-01288-02-6</t>
  </si>
  <si>
    <t>1-9499-00526-90-2</t>
  </si>
  <si>
    <t>1-9409-00354-26-7</t>
  </si>
  <si>
    <t>1-9401-01285-98-1</t>
  </si>
  <si>
    <t>1-9409-00341-83-1</t>
  </si>
  <si>
    <t>1-9499-00546-20-2</t>
  </si>
  <si>
    <t>1-9401-01284-33-1</t>
  </si>
  <si>
    <t>1-9599-00949-17-0</t>
  </si>
  <si>
    <t>1-9499-00552-74-1</t>
  </si>
  <si>
    <t>1-9499-00554-05-1</t>
  </si>
  <si>
    <t>1-9499-00549-36-8</t>
  </si>
  <si>
    <t>1-9499-00545-04-4</t>
  </si>
  <si>
    <t>1-9499-00526-64-3</t>
  </si>
  <si>
    <t>1-9409-00347-86-4</t>
  </si>
  <si>
    <t>1-9499-00541-50-2</t>
  </si>
  <si>
    <t>1-9409-00354-66-6</t>
  </si>
  <si>
    <t>1-9499-00535-84-7</t>
  </si>
  <si>
    <t>1-9410-01392-89-2</t>
  </si>
  <si>
    <t>1-9499-00547-78-1</t>
  </si>
  <si>
    <t>1-9409-00353-77-5</t>
  </si>
  <si>
    <t>1-9401-01286-49-0</t>
  </si>
  <si>
    <t>1-9499-00516-03-6</t>
  </si>
  <si>
    <t>1-9401-01289-15-4</t>
  </si>
  <si>
    <t>1-9401-01284-54-3</t>
  </si>
  <si>
    <t>1-9401-01289-58-8</t>
  </si>
  <si>
    <t>1-9401-01289-57-0</t>
  </si>
  <si>
    <t>1-9401-01288-09-3</t>
  </si>
  <si>
    <t>1-9409-00348-82-8</t>
  </si>
  <si>
    <t>1-9499-00552-71-7</t>
  </si>
  <si>
    <t>1-9409-00346-12-4</t>
  </si>
  <si>
    <t>1-9409-00347-79-1</t>
  </si>
  <si>
    <t>1-9410-01391-69-1</t>
  </si>
  <si>
    <t>1-9499-00552-62-8</t>
  </si>
  <si>
    <t>1-9401-01287-72-1</t>
  </si>
  <si>
    <t>1-9409-00346-49-3</t>
  </si>
  <si>
    <t>1-9499-00548-82-5</t>
  </si>
  <si>
    <t>1-9409-00346-96-5</t>
  </si>
  <si>
    <t>1-9401-01280-36-0</t>
  </si>
  <si>
    <t>1-9499-00485-04-1</t>
  </si>
  <si>
    <t>1-9499-00477-60-0</t>
  </si>
  <si>
    <t>1-9401-01284-72-1</t>
  </si>
  <si>
    <t>1-9598-00194-08-8</t>
  </si>
  <si>
    <t>1-9499-00509-90-1</t>
  </si>
  <si>
    <t>1-9499-00493-73-7</t>
  </si>
  <si>
    <t>1-9499-00489-73-0</t>
  </si>
  <si>
    <t>1-9409-00311-92-4</t>
  </si>
  <si>
    <t>1-9499-00484-24-0</t>
  </si>
  <si>
    <t>1-9499-00488-27-0</t>
  </si>
  <si>
    <t>1-9401-01280-20-3</t>
  </si>
  <si>
    <t>1-9492-00010-98-9</t>
  </si>
  <si>
    <t>1-9499-00519-00-1</t>
  </si>
  <si>
    <t>1-9499-00511-45-0</t>
  </si>
  <si>
    <t>1-9401-01284-09-8</t>
  </si>
  <si>
    <t>1-9499-00486-78-1</t>
  </si>
  <si>
    <t>1-9499-00514-95-5</t>
  </si>
  <si>
    <t>1-9401-01279-98-1</t>
  </si>
  <si>
    <t>1-9401-01281-80-3</t>
  </si>
  <si>
    <t>1-9409-00310-89-8</t>
  </si>
  <si>
    <t>1-9499-00511-034</t>
  </si>
  <si>
    <t>1-9499-00481-79-8</t>
  </si>
  <si>
    <t>1-9499-00517-30-0</t>
  </si>
  <si>
    <t>1-9499-00489-24-1</t>
  </si>
  <si>
    <t>1-9499-00510-20-8</t>
  </si>
  <si>
    <t>1-9499-00534-37-9</t>
  </si>
  <si>
    <t>1-9499-00484-49-5</t>
  </si>
  <si>
    <t>1-9599-00836-78-2</t>
  </si>
  <si>
    <t>1-9599-00845-78-1</t>
  </si>
  <si>
    <t>1-9499-00489-52-7</t>
  </si>
  <si>
    <t>1-9499-00490-63-1</t>
  </si>
  <si>
    <t>1-9401-01281-82-0</t>
  </si>
  <si>
    <t>1-9403-00262-76-1</t>
  </si>
  <si>
    <t>1-9499-00482-01-8</t>
  </si>
  <si>
    <t>1-9499-00527-44-5</t>
  </si>
  <si>
    <t>1-9409-00340-06-1</t>
  </si>
  <si>
    <t>1-9499-00506-99-5</t>
  </si>
  <si>
    <t>1-9499-00515-08-1</t>
  </si>
  <si>
    <t>1-9409-00341-00-9</t>
  </si>
  <si>
    <t>1-9499-00516-07-9</t>
  </si>
  <si>
    <t>1-9410-01389-18-2</t>
  </si>
  <si>
    <t>1-9409-00311-93-2</t>
  </si>
  <si>
    <t>1-9499-00488-53-9</t>
  </si>
  <si>
    <t>1-9499-00473-51-5</t>
  </si>
  <si>
    <t>1-9409-00305-18-5</t>
  </si>
  <si>
    <t>1-9499-00487-77-0</t>
  </si>
  <si>
    <t>1-9409-00309-08-3</t>
  </si>
  <si>
    <t>1-9409-00338-85-7</t>
  </si>
  <si>
    <t>1-9499-00522-17-6</t>
  </si>
  <si>
    <t>1-9401-01284-50-1</t>
  </si>
  <si>
    <t>19499-00520-78-5</t>
  </si>
  <si>
    <t>1-9499-00517-04-1</t>
  </si>
  <si>
    <t>1-9499-00516-73-7</t>
  </si>
  <si>
    <t>1-9409-00342-08-1</t>
  </si>
  <si>
    <t>1-9499-00516-93-1</t>
  </si>
  <si>
    <t>1-9409-00302-59-3</t>
  </si>
  <si>
    <t>1-9499-00509-58-7</t>
  </si>
  <si>
    <t>1-9499-00472-40-3</t>
  </si>
  <si>
    <t>1-9401-01282-94-0</t>
  </si>
  <si>
    <t>1-1020-03542-92-0</t>
  </si>
  <si>
    <t>1-9401-01282-53-2</t>
  </si>
  <si>
    <t>2-9401-01041-93-2</t>
  </si>
  <si>
    <t>1-9599-00877-63-2</t>
  </si>
  <si>
    <t>1-9499-00483-78-2</t>
  </si>
  <si>
    <t>1-9401-01281-16-1</t>
  </si>
  <si>
    <t>1-9401-01282-56-7</t>
  </si>
  <si>
    <t>1-9499-00490-53-0</t>
  </si>
  <si>
    <t>1-9499-00473-44-2</t>
  </si>
  <si>
    <t>1-9499-00489-70-6</t>
  </si>
  <si>
    <t>1-9499-00492-48-0</t>
  </si>
  <si>
    <t>1-9499-00489-71-3</t>
  </si>
  <si>
    <t>1-9499-00517-74-1</t>
  </si>
  <si>
    <t>1-9499-00488-28-8</t>
  </si>
  <si>
    <t>1-9499-00506-63-4</t>
  </si>
  <si>
    <t>1-9499-00522-45-1</t>
  </si>
  <si>
    <t>1-9409-00340-44-4</t>
  </si>
  <si>
    <t>1-9401-01284-21-7</t>
  </si>
  <si>
    <t>1-9499-00485-20-3</t>
  </si>
  <si>
    <t>1-9401-01279-13-2</t>
  </si>
  <si>
    <t>1-9401-01281-98-6</t>
  </si>
  <si>
    <t>1-9490-00000-42-4</t>
  </si>
  <si>
    <t>1-9401-01279-22-1</t>
  </si>
  <si>
    <t>1-9401-01280-51-3</t>
  </si>
  <si>
    <t>1-9499-00492-86-2</t>
  </si>
  <si>
    <t>1-9410-01375-30-1</t>
  </si>
  <si>
    <t>1-9403-00278-20-9</t>
  </si>
  <si>
    <t>1-9691-00020-93-1</t>
  </si>
  <si>
    <t>1-9499-00523-24-5</t>
  </si>
  <si>
    <t>1-9409-00313-08-1</t>
  </si>
  <si>
    <t>1-9409-00340-35-5</t>
  </si>
  <si>
    <t>1-9409-00311-54-1</t>
  </si>
  <si>
    <t>1-9499-00507-66-5</t>
  </si>
  <si>
    <t>1-9410-01381-46-7</t>
  </si>
  <si>
    <t>1-9409-00310-00-6</t>
  </si>
  <si>
    <t>1-9599-00892-64-0</t>
  </si>
  <si>
    <t>1-9409-00350-74-1</t>
  </si>
  <si>
    <t>1-9499-00477-12-0</t>
  </si>
  <si>
    <t>1-9409-00312-11-4</t>
  </si>
  <si>
    <t>1-9409-00310-63-4</t>
  </si>
  <si>
    <t>1-9499-00486-72-2</t>
  </si>
  <si>
    <t>1-9499-00481-69-1</t>
  </si>
  <si>
    <t>1-9499-00516-15-0</t>
  </si>
  <si>
    <t>1-9499-00490-99-1</t>
  </si>
  <si>
    <t>1-9599-00875-21-4</t>
  </si>
  <si>
    <t>1-9499-00485-58-1</t>
  </si>
  <si>
    <t>1-9605-01384-34-1</t>
  </si>
  <si>
    <t>1-9499-00521-79-0</t>
  </si>
  <si>
    <t>1-9499-00522-26-5</t>
  </si>
  <si>
    <t>1-9499-00510-05-4</t>
  </si>
  <si>
    <t>1-9409-00339-69-1</t>
  </si>
  <si>
    <t>1-9401-01276-16-8</t>
  </si>
  <si>
    <t>1-9409-00340-50-9</t>
  </si>
  <si>
    <t>1-9494-00021-07-1</t>
  </si>
  <si>
    <t>1-9401-01282-13-3</t>
  </si>
  <si>
    <t>1-9401-01283-21-1</t>
  </si>
  <si>
    <t>1-9409-00343-83-4</t>
  </si>
  <si>
    <t>1-9409-00346-59-1</t>
  </si>
  <si>
    <t>1-9409-00310-73-1</t>
  </si>
  <si>
    <t>1-9499-00493-62-1</t>
  </si>
  <si>
    <t>1-9409-00311-79-7</t>
  </si>
  <si>
    <t>1-9498-00198-81-2</t>
  </si>
  <si>
    <t>1-9499-00482-87-5</t>
  </si>
  <si>
    <t>1-9409-00299-81-9</t>
  </si>
  <si>
    <t>1-9409-00339-38-1</t>
  </si>
  <si>
    <t>1-9308-00129-00-8</t>
  </si>
  <si>
    <t>1-9401-01282-55-9</t>
  </si>
  <si>
    <t>1-9499-00519-99-0</t>
  </si>
  <si>
    <t>1-9499-00521-15-3</t>
  </si>
  <si>
    <t>1-9401-01283-41-5</t>
  </si>
  <si>
    <t>1-9401-01281-90-1</t>
  </si>
  <si>
    <t>1-9599-00895-92-4</t>
  </si>
  <si>
    <t>1-9699-00450-79-5</t>
  </si>
  <si>
    <t>1-9409-00309-79-2</t>
  </si>
  <si>
    <t>1-9499-00511-14-0</t>
  </si>
  <si>
    <t>1-9699-00442-48-2</t>
  </si>
  <si>
    <t>1-9410-01379-07-1</t>
  </si>
  <si>
    <t>1-9499-00478-94-1</t>
  </si>
  <si>
    <t>1-9401-01278-83-7</t>
  </si>
  <si>
    <t>1-9499-00447-22-1</t>
  </si>
  <si>
    <t>1-9401-01278-13-6</t>
  </si>
  <si>
    <t>1-9499-00475-76-3</t>
  </si>
  <si>
    <t>1-9409-00289-90-2</t>
  </si>
  <si>
    <t>1-9499-00480-59-7</t>
  </si>
  <si>
    <t>1-9499-00467-73-6</t>
  </si>
  <si>
    <t>1-9401-01275-95-1</t>
  </si>
  <si>
    <t>1-9409-00304-11-1</t>
  </si>
  <si>
    <t>1-9499-00451-52-0</t>
  </si>
  <si>
    <t>1-9499-00473-87-6</t>
  </si>
  <si>
    <t>1-9490-00000-33-5</t>
  </si>
  <si>
    <t>1-9401-01277-09-1</t>
  </si>
  <si>
    <t>1-9499-00467-67-1</t>
  </si>
  <si>
    <t>1-9401-01278-14-4</t>
  </si>
  <si>
    <t>1-9499-00485-00-9</t>
  </si>
  <si>
    <t>1-9499-00292-70-9</t>
  </si>
  <si>
    <t>1-9401-01279-42-6</t>
  </si>
  <si>
    <t>1-9499-00466-45-4</t>
  </si>
  <si>
    <t>1-9409-00299-29-1</t>
  </si>
  <si>
    <t>1-9499-00431-58-8</t>
  </si>
  <si>
    <t>1-9499-00459-21-1</t>
  </si>
  <si>
    <t>1-9499-00454-25-1</t>
  </si>
  <si>
    <t>1-9401-01269-51-0</t>
  </si>
  <si>
    <t>1-9409-00294-39-6</t>
  </si>
  <si>
    <t>1-9401-01271-17-4</t>
  </si>
  <si>
    <t>1-9499-00430-42-5</t>
  </si>
  <si>
    <t>1-9401-01272-75-8</t>
  </si>
  <si>
    <t>1-9499-00436-03-2</t>
  </si>
  <si>
    <t>1-9490-00000-30-1</t>
  </si>
  <si>
    <t>1-9499-00456-45-9</t>
  </si>
  <si>
    <t>1-9499-00446-70-4</t>
  </si>
  <si>
    <t>1-9401-01276-10-9</t>
  </si>
  <si>
    <t>1-9409-00297-82-4</t>
  </si>
  <si>
    <t>1-9499-00462-08-4</t>
  </si>
  <si>
    <t>1-9401-01277-31-8</t>
  </si>
  <si>
    <t>1-9499-00463-92-7</t>
  </si>
  <si>
    <t>1-9499-00433-38-6</t>
  </si>
  <si>
    <t>1-9499-00456-57-2</t>
  </si>
  <si>
    <t>1-9499-00473-90-6</t>
  </si>
  <si>
    <t>1-9409-00307-22-6</t>
  </si>
  <si>
    <t>1-9409-00297-49-2</t>
  </si>
  <si>
    <t>1-9499-00465-67-9</t>
  </si>
  <si>
    <t>1-9499-00470-90-7</t>
  </si>
  <si>
    <t>1-9499-00465-97-1</t>
  </si>
  <si>
    <t>1-9499-00468-94-5</t>
  </si>
  <si>
    <t>1-9499-00464-03-6</t>
  </si>
  <si>
    <t>1-9409-00307-40-4</t>
  </si>
  <si>
    <t>1-9499-00458-83-4</t>
  </si>
  <si>
    <t>1-9409-00301-04-0</t>
  </si>
  <si>
    <t>1-9410-01362-23-3</t>
  </si>
  <si>
    <t>1-9409-00296-00-3</t>
  </si>
  <si>
    <t>1-9409-00293-20-9</t>
  </si>
  <si>
    <t>1-9409-00292-92-0</t>
  </si>
  <si>
    <t>1-9409-00295-69-4</t>
  </si>
  <si>
    <t>1-9409-00295-70-8</t>
  </si>
  <si>
    <t>1-9404-00141-63-9</t>
  </si>
  <si>
    <t>1-9404-00145-30-8</t>
  </si>
  <si>
    <t>1-9599-00814-40-1</t>
  </si>
  <si>
    <t>1-9409-00298-41-3</t>
  </si>
  <si>
    <t>1-9409-00306-50-5</t>
  </si>
  <si>
    <t>1-9499-00447-55-7</t>
  </si>
  <si>
    <t>1-9499-00474-01-5</t>
  </si>
  <si>
    <t>1-9401-01273-54-1</t>
  </si>
  <si>
    <t>1-9409-00303-32-8</t>
  </si>
  <si>
    <t>1-9499-00464-60-5</t>
  </si>
  <si>
    <t>1-9409-00300-70-1</t>
  </si>
  <si>
    <t>1-9499-00452-43-7</t>
  </si>
  <si>
    <t>1-9401-01277-78-4</t>
  </si>
  <si>
    <t>1-9098-02764-92-2</t>
  </si>
  <si>
    <t>1-9499-00484-85-1</t>
  </si>
  <si>
    <t>1-9401-01277-37-7</t>
  </si>
  <si>
    <t>1-9498-00177-90-6</t>
  </si>
  <si>
    <t>1-9409-00300-52-3</t>
  </si>
  <si>
    <t>1-9499-00454-94-4</t>
  </si>
  <si>
    <t>1-9409-00305-70-3</t>
  </si>
  <si>
    <t>1-9401-01266-65-1</t>
  </si>
  <si>
    <t>5-9401-01038-77-4</t>
  </si>
  <si>
    <t>1-9503-01185-20-4</t>
  </si>
  <si>
    <t>1-9499-00461-58-4</t>
  </si>
  <si>
    <t>1-9401-01266-04-9</t>
  </si>
  <si>
    <t>1-9401-01261-05-5</t>
  </si>
  <si>
    <t>1-9401-01280-61-1</t>
  </si>
  <si>
    <t>1-9599-00817-40-1</t>
  </si>
  <si>
    <t>1-9409-00291-52-4</t>
  </si>
  <si>
    <t>1-9499-00437-18-7</t>
  </si>
  <si>
    <t>1-9409-00289-44-9</t>
  </si>
  <si>
    <t>1-9499-00441-46-0</t>
  </si>
  <si>
    <t>5-9405-00049-86-9</t>
  </si>
  <si>
    <t>1-9410-001358-40-6</t>
  </si>
  <si>
    <t>1-9409-00291-14-1</t>
  </si>
  <si>
    <t>1-9499-00528-34-4</t>
  </si>
  <si>
    <t>1-9499-00507-78-9</t>
  </si>
  <si>
    <t>1-9401-01276-83-4</t>
  </si>
  <si>
    <t>1-9499-00435-12-5</t>
  </si>
  <si>
    <t>1-9401-01280-45-9</t>
  </si>
  <si>
    <t xml:space="preserve"> เด็กหญิงนัสรีย๊ะ</t>
  </si>
  <si>
    <t>1-9499-00602-50-1</t>
  </si>
  <si>
    <t>1-9499-00611-23-3</t>
  </si>
  <si>
    <t xml:space="preserve"> เด็กหญิงลฏีฟะห์</t>
  </si>
  <si>
    <t>1-9401-01296-80-1</t>
  </si>
  <si>
    <t>อูบูดี</t>
  </si>
  <si>
    <t xml:space="preserve"> เด็กหญิงฟิตเราะห์</t>
  </si>
  <si>
    <t>1-9499-00605-91-8</t>
  </si>
  <si>
    <t xml:space="preserve"> เด็กหญิงฟิตรีนา</t>
  </si>
  <si>
    <t>1-9499-00605-92-6</t>
  </si>
  <si>
    <t>เจะแว</t>
  </si>
  <si>
    <t>1-9499-00627-51-2</t>
  </si>
  <si>
    <t xml:space="preserve"> เด็กหญิงนิกามีรา</t>
  </si>
  <si>
    <t>2-9401-01041-75-4</t>
  </si>
  <si>
    <t xml:space="preserve"> เด็กหญิงซัลวา</t>
  </si>
  <si>
    <t>1-9499-00634-81-1</t>
  </si>
  <si>
    <t xml:space="preserve"> เด็กหญิงรอยญาณ</t>
  </si>
  <si>
    <t>1-9499-00632-75-3</t>
  </si>
  <si>
    <t xml:space="preserve"> เด็กชายมูฮัมหมัดฮานีฟ</t>
  </si>
  <si>
    <t>1-9499-00599-95-1</t>
  </si>
  <si>
    <t>1-9499-00617-78-9</t>
  </si>
  <si>
    <t>1-9409-00371-59-5</t>
  </si>
  <si>
    <t>ยีเจ๊ะแว</t>
  </si>
  <si>
    <t>1-9401-01294-06-9</t>
  </si>
  <si>
    <t xml:space="preserve">เด็กหญิงฟาติน     </t>
  </si>
  <si>
    <t>A</t>
  </si>
  <si>
    <t xml:space="preserve"> เด็กหญิงนูรฮัสนา</t>
  </si>
  <si>
    <t>1-9499-00601-55-6</t>
  </si>
  <si>
    <t xml:space="preserve"> เด็กหญิงอาฟีฟะฮ์</t>
  </si>
  <si>
    <t>1-9499-00619-43-9</t>
  </si>
  <si>
    <t xml:space="preserve"> เด็กหญิงนูรอาตีกะห์</t>
  </si>
  <si>
    <t>1-9409-00376-89-9</t>
  </si>
  <si>
    <t>โต๊ะมีนา</t>
  </si>
  <si>
    <t xml:space="preserve"> เด็กชายมูฮัยมีล์</t>
  </si>
  <si>
    <t>1-9409-00372-85-1</t>
  </si>
  <si>
    <t>แซมา</t>
  </si>
  <si>
    <t xml:space="preserve"> เด็กหญิงรุสดา</t>
  </si>
  <si>
    <t>1-9401-01297-38-6</t>
  </si>
  <si>
    <t xml:space="preserve"> เด็กหญิงตัสนีม</t>
  </si>
  <si>
    <t>1-9499-00605-25-0</t>
  </si>
  <si>
    <t>รูมิง</t>
  </si>
  <si>
    <t xml:space="preserve"> เด็กหญิงอัสมาอ์</t>
  </si>
  <si>
    <t>1-9499-00630-29-7</t>
  </si>
  <si>
    <t>มะลากอ</t>
  </si>
  <si>
    <t xml:space="preserve"> เด็กหญิงฮานีสฟิตตรี</t>
  </si>
  <si>
    <t>1-9499-00611-16-1</t>
  </si>
  <si>
    <t xml:space="preserve"> เด็กชายอัสมี</t>
  </si>
  <si>
    <t>1-9499-00607-45-7</t>
  </si>
  <si>
    <t xml:space="preserve"> เด็กหญิงอานาตี</t>
  </si>
  <si>
    <t>แวหะหมัด</t>
  </si>
  <si>
    <t>2-9490-00010-31-2</t>
  </si>
  <si>
    <t>1-9499-00597-44-3</t>
  </si>
  <si>
    <t xml:space="preserve">เด็กหญิงซาฟียา      </t>
  </si>
  <si>
    <t>1-9499-00597-46-0</t>
  </si>
  <si>
    <t xml:space="preserve">เด็กหญิงซาฟีรา      </t>
  </si>
  <si>
    <t>กูนา</t>
  </si>
  <si>
    <t xml:space="preserve"> เด็กชายมูฮาหมัดฮานาฟี</t>
  </si>
  <si>
    <t>1-9499-00602-06-4</t>
  </si>
  <si>
    <t xml:space="preserve"> เด็กหญิงนูรฟาตีฮะ</t>
  </si>
  <si>
    <t>5-9490-00010-38-4</t>
  </si>
  <si>
    <t>อามิง</t>
  </si>
  <si>
    <t xml:space="preserve"> เด็กชายนิซาฮีฟาน</t>
  </si>
  <si>
    <t>1-9409-00371-67-6</t>
  </si>
  <si>
    <t>มูเลง</t>
  </si>
  <si>
    <t xml:space="preserve"> เด็กหญิงนัจวา</t>
  </si>
  <si>
    <t>1-9098-03201-82-4</t>
  </si>
  <si>
    <t xml:space="preserve"> เด็กหญิงวีซาม</t>
  </si>
  <si>
    <t>1-9499-00594-23-1</t>
  </si>
  <si>
    <t xml:space="preserve"> เด็กหญิงอัซวารี</t>
  </si>
  <si>
    <t>1-9401-01294-45-0</t>
  </si>
  <si>
    <t xml:space="preserve"> เด็กชายมูฮัมมัด</t>
  </si>
  <si>
    <t>1-9499-00602-96-0</t>
  </si>
  <si>
    <t xml:space="preserve"> เด็กชายลุตฟาน</t>
  </si>
  <si>
    <t>1-9599-01027-47-1</t>
  </si>
  <si>
    <t>สะอิด</t>
  </si>
  <si>
    <t>1-9409-00374-89-6</t>
  </si>
  <si>
    <t xml:space="preserve"> เด็กชายมูฮำหมัดซารีฟูเลาะห์</t>
  </si>
  <si>
    <t>1-9409-00374-80-2</t>
  </si>
  <si>
    <t xml:space="preserve"> เด็กหญิงซาฟารีน</t>
  </si>
  <si>
    <t>1-9499-00638-25-5</t>
  </si>
  <si>
    <t>เจ๊ะสาแม</t>
  </si>
  <si>
    <t>เด็กหญิงฮานีซา</t>
  </si>
  <si>
    <t>ปูซู</t>
  </si>
  <si>
    <t xml:space="preserve"> เด็กหญิงไซดาน</t>
  </si>
  <si>
    <t>1-9499-00631-15-3</t>
  </si>
  <si>
    <t xml:space="preserve"> เด็กชายอัฟวัน</t>
  </si>
  <si>
    <t>1-9499-00639-45-6</t>
  </si>
  <si>
    <t xml:space="preserve"> เด็กชายมูฮัมหมัดอัลฝาตอนี</t>
  </si>
  <si>
    <t>1-9499-00635-13-2</t>
  </si>
  <si>
    <t>แดเมาะ</t>
  </si>
  <si>
    <t xml:space="preserve"> เด็กชายนาอีม</t>
  </si>
  <si>
    <t xml:space="preserve"> เด็กหญิงรุสนีย์</t>
  </si>
  <si>
    <t>1-9499-00632-33-8</t>
  </si>
  <si>
    <t xml:space="preserve"> เด็กชายอัฟฟาน</t>
  </si>
  <si>
    <t>1-9409-00369-19-1</t>
  </si>
  <si>
    <t>เบ็ญฮาวัน</t>
  </si>
  <si>
    <t xml:space="preserve"> เด็กชายดานิช</t>
  </si>
  <si>
    <t>1-9409-00376-99-6</t>
  </si>
  <si>
    <t>1-9401-01292-55-4</t>
  </si>
  <si>
    <t>1-9499-00576-56-0</t>
  </si>
  <si>
    <t xml:space="preserve">เด็กหญิงฮารีฟะห์  </t>
  </si>
  <si>
    <t>1-9499-00596-52-8</t>
  </si>
  <si>
    <t xml:space="preserve">เด็กหญิงแวซอฟวานี  </t>
  </si>
  <si>
    <t>วาบา</t>
  </si>
  <si>
    <t xml:space="preserve"> เด็กหญิงนูรอีมาน</t>
  </si>
  <si>
    <t>1-9410-01411-93-5</t>
  </si>
  <si>
    <t xml:space="preserve"> เด็กหญิงนูรฮาลีซา</t>
  </si>
  <si>
    <t>1-9505-00284-52-1</t>
  </si>
  <si>
    <t xml:space="preserve"> เด็กชายยูซูฟ</t>
  </si>
  <si>
    <t>1-9499-00610-51-2</t>
  </si>
  <si>
    <t>1-9409-00378-35-2</t>
  </si>
  <si>
    <t xml:space="preserve"> เด็กหญิงซูรายา</t>
  </si>
  <si>
    <t>1-9499-00635-09-4</t>
  </si>
  <si>
    <t xml:space="preserve"> เด็กหญิงนูรฟาตอนะห์</t>
  </si>
  <si>
    <t>1-9499-00609-42-5</t>
  </si>
  <si>
    <t>1-9699-00535-87-1</t>
  </si>
  <si>
    <t xml:space="preserve"> เด็กหญิงต่วนอานีส</t>
  </si>
  <si>
    <t>1-9599-01033-19-5</t>
  </si>
  <si>
    <t xml:space="preserve"> เด็กชายกูตอบารอนี</t>
  </si>
  <si>
    <t>1-9499-00596-43-9</t>
  </si>
  <si>
    <t xml:space="preserve"> เด็กชายกูกอฟฟารี่</t>
  </si>
  <si>
    <t>1-9499-00622-39-1</t>
  </si>
  <si>
    <t>นิเลาะ</t>
  </si>
  <si>
    <t xml:space="preserve"> เด็กหญิงวฐิณี</t>
  </si>
  <si>
    <t>1-9499-00615-60-3</t>
  </si>
  <si>
    <t xml:space="preserve"> เด็กชายสุไลมาน</t>
  </si>
  <si>
    <t>1-9499-00606-57-4</t>
  </si>
  <si>
    <t>โสวิรัตน์</t>
  </si>
  <si>
    <t xml:space="preserve"> เด็กชายอัยยุบ</t>
  </si>
  <si>
    <t>1-9499-00605-54-3</t>
  </si>
  <si>
    <t>ญ 10</t>
  </si>
  <si>
    <t>1-9409-00375-82-5</t>
  </si>
  <si>
    <t xml:space="preserve"> เด็กหญิงนูรไลลา</t>
  </si>
  <si>
    <t>สือรี</t>
  </si>
  <si>
    <t>ญ 9</t>
  </si>
  <si>
    <t>ญ 5</t>
  </si>
  <si>
    <t>หะยีมะ</t>
  </si>
  <si>
    <t xml:space="preserve"> เด็กชายเจะหมัดบาดาวี</t>
  </si>
  <si>
    <t>1-9499-00611-73-0</t>
  </si>
  <si>
    <t xml:space="preserve"> เด็กชายมูฮำหมัดซาเฮดร์</t>
  </si>
  <si>
    <t>1-9401-01298-09-9</t>
  </si>
  <si>
    <t xml:space="preserve"> เด็กชายฟุรกรณ์</t>
  </si>
  <si>
    <t>1-9599-01039-44-4</t>
  </si>
  <si>
    <t xml:space="preserve"> เด็กชายฮัสวัต</t>
  </si>
  <si>
    <t>1-9499-00630-74-2</t>
  </si>
  <si>
    <t xml:space="preserve"> เด็กหญิงรอฮานี</t>
  </si>
  <si>
    <t>1-9499-00611-20-9</t>
  </si>
  <si>
    <t>1-9401-01293-86-1</t>
  </si>
  <si>
    <t>สร้างอำไพ</t>
  </si>
  <si>
    <t xml:space="preserve"> เด็กชายนัควัต</t>
  </si>
  <si>
    <t>1-9499-00624-22-0</t>
  </si>
  <si>
    <t>กะจิ</t>
  </si>
  <si>
    <t xml:space="preserve"> เด็กชายมูฮำหมัดซุลเฟียน</t>
  </si>
  <si>
    <t>1-9499-00615-06-9</t>
  </si>
  <si>
    <t>อาบูวะ</t>
  </si>
  <si>
    <t>1-9599-01028-33-7</t>
  </si>
  <si>
    <t xml:space="preserve"> เด็กหญิงอามีเราะห์</t>
  </si>
  <si>
    <t>1-9499-00602-66-8</t>
  </si>
  <si>
    <t xml:space="preserve"> เด็กหญิงฟาตีมะห์</t>
  </si>
  <si>
    <t>1-9499-00620-41-1</t>
  </si>
  <si>
    <t>บูงอ</t>
  </si>
  <si>
    <t xml:space="preserve"> เด็กหญิงโซรยา</t>
  </si>
  <si>
    <t>1-9499-00608-70-4</t>
  </si>
  <si>
    <t xml:space="preserve"> เด็กหญิงฟิรดาว</t>
  </si>
  <si>
    <t>1-9499-00593-85-5</t>
  </si>
  <si>
    <t xml:space="preserve"> เด็กหญิงซอฟียะห์</t>
  </si>
  <si>
    <t>1-9098-03131-28-1</t>
  </si>
  <si>
    <t>เลาะนะ</t>
  </si>
  <si>
    <t xml:space="preserve"> เด็กหญิงโชลิช่า</t>
  </si>
  <si>
    <t>1-9499-00599-78-1</t>
  </si>
  <si>
    <t xml:space="preserve"> เด็กหญิงนูรอารฟะฮ์</t>
  </si>
  <si>
    <t>อาบู</t>
  </si>
  <si>
    <t xml:space="preserve"> เด็กหญิงคุวัยละห์</t>
  </si>
  <si>
    <t>1-9499-00624-00-9</t>
  </si>
  <si>
    <t xml:space="preserve"> เด็กหญิงซัมซีย๊ะห์</t>
  </si>
  <si>
    <t>1-9499-00606-43-4</t>
  </si>
  <si>
    <t>1-9409-00371-73-1</t>
  </si>
  <si>
    <t xml:space="preserve"> เด็กหญิงซุลฟา</t>
  </si>
  <si>
    <t>1-9499-00607-86-4</t>
  </si>
  <si>
    <t xml:space="preserve"> เด็กหญิงนุรฮีดายะห์</t>
  </si>
  <si>
    <t>1-9409-00366-25-7</t>
  </si>
  <si>
    <t>ดาตู</t>
  </si>
  <si>
    <t xml:space="preserve"> เด็กหญิงยาวียะห์</t>
  </si>
  <si>
    <t>1-9401-01297-62-9</t>
  </si>
  <si>
    <t xml:space="preserve"> เด็กหญิงนูรฟิตรี</t>
  </si>
  <si>
    <t>1-9409-00372-10-9</t>
  </si>
  <si>
    <t>มะแอ</t>
  </si>
  <si>
    <t>1-9499-00607-65-1</t>
  </si>
  <si>
    <t xml:space="preserve"> เด็กหญิงดานิช</t>
  </si>
  <si>
    <t>1-9499-00612-96-5</t>
  </si>
  <si>
    <t xml:space="preserve"> เด็กหญิงนุอัยม์</t>
  </si>
  <si>
    <t>1-9499-00630-82-3</t>
  </si>
  <si>
    <t>เดซี</t>
  </si>
  <si>
    <t xml:space="preserve"> เด็กหญิงณัศรินร์</t>
  </si>
  <si>
    <t>1-9499-00611-72-1</t>
  </si>
  <si>
    <t xml:space="preserve"> เด็กหญิงอามาณีย์</t>
  </si>
  <si>
    <t>1-9401-01297-85-8</t>
  </si>
  <si>
    <t>หะยีมูหิ</t>
  </si>
  <si>
    <t>1-9499-00037-85-6</t>
  </si>
  <si>
    <t xml:space="preserve"> เด็กหญิงนูรีณี</t>
  </si>
  <si>
    <t>1-9499-00618-74-2</t>
  </si>
  <si>
    <t xml:space="preserve"> เด็กหญิงนุซมาเรีย</t>
  </si>
  <si>
    <t>1-9409-00382-24-4</t>
  </si>
  <si>
    <t xml:space="preserve"> เด็กหญิงฮัซวานี</t>
  </si>
  <si>
    <t>1-9406-00124-58-4</t>
  </si>
  <si>
    <t>1-9401-01296-26-6</t>
  </si>
  <si>
    <t>เส้งทอง</t>
  </si>
  <si>
    <t xml:space="preserve"> เด็กหญิงสาริณี</t>
  </si>
  <si>
    <t>1-9499-00616-17-1</t>
  </si>
  <si>
    <t>เด็กหญิงนัสรีนา</t>
  </si>
  <si>
    <t xml:space="preserve"> เด็กหญิงซอลีฮะห์</t>
  </si>
  <si>
    <t>1-9499-00610-28-8</t>
  </si>
  <si>
    <t>ยูโซ๊ะ</t>
  </si>
  <si>
    <t>1-9499-00634-68-3</t>
  </si>
  <si>
    <t xml:space="preserve"> เด็กหญิงตูแวอาลีซา</t>
  </si>
  <si>
    <t>มะเน็ง</t>
  </si>
  <si>
    <t>ตือบิงหม๊ะ</t>
  </si>
  <si>
    <t xml:space="preserve"> เด็กหญิงอัสมะห์</t>
  </si>
  <si>
    <t>1-9401-01294-69-7</t>
  </si>
  <si>
    <t xml:space="preserve"> เด็กหญิงฮัมดียะห์</t>
  </si>
  <si>
    <t>1-9499-00630-40-8</t>
  </si>
  <si>
    <t xml:space="preserve"> เด็กหญิงนัสมีย์</t>
  </si>
  <si>
    <t>1-9499-00625-17-0</t>
  </si>
  <si>
    <t>1-9499-00632-27-3</t>
  </si>
  <si>
    <t xml:space="preserve">เด็กหญิงแวอาอีซะฮ์ </t>
  </si>
  <si>
    <t>1-9409-00376-15-5</t>
  </si>
  <si>
    <t xml:space="preserve">เจ๊ะแม  </t>
  </si>
  <si>
    <t xml:space="preserve">เด็กหญิงอัสมะ      </t>
  </si>
  <si>
    <t>1-9499-00612-63-9</t>
  </si>
  <si>
    <t xml:space="preserve">เด้กหญิงบัลกีส    </t>
  </si>
  <si>
    <t>1-9499-00593-10-3</t>
  </si>
  <si>
    <t xml:space="preserve">เด็กหญิงนูรอัยซาฟีกะห์      </t>
  </si>
  <si>
    <t>1-9499-00617-60-6</t>
  </si>
  <si>
    <t>1-9499-00615-10-7</t>
  </si>
  <si>
    <t xml:space="preserve">เด็กหญิงตักวา    </t>
  </si>
  <si>
    <t>หะยีอาแวสะมะแอ</t>
  </si>
  <si>
    <t>1-9499-00595-12-2</t>
  </si>
  <si>
    <t xml:space="preserve">เด็กหญิงกัสมี  </t>
  </si>
  <si>
    <t>1-9499-00612-43-4</t>
  </si>
  <si>
    <t>ญ8</t>
  </si>
  <si>
    <t xml:space="preserve"> เด็กชายมูฮัมหมัดฟิตรี</t>
  </si>
  <si>
    <t>1-9499-00605-96-9</t>
  </si>
  <si>
    <t>แซปูตะ</t>
  </si>
  <si>
    <t xml:space="preserve"> เด็กชายอิบรอเฮ็ง</t>
  </si>
  <si>
    <t>1-9409-00375-67-1</t>
  </si>
  <si>
    <t>เจ๊ะมามะ</t>
  </si>
  <si>
    <t xml:space="preserve"> เด็กชายกูอับดุลกอเดร์</t>
  </si>
  <si>
    <t>1-9499-00593-59-6</t>
  </si>
  <si>
    <t xml:space="preserve"> เด็กชายนิฟาอิฟ</t>
  </si>
  <si>
    <t>1-2499-00848-70-1</t>
  </si>
  <si>
    <t xml:space="preserve"> เด็กชายมูฮัมหมัดอัซรี</t>
  </si>
  <si>
    <t>1-9499-00620-51-8</t>
  </si>
  <si>
    <t>นอจิ</t>
  </si>
  <si>
    <t>1-9499-00594-37-1</t>
  </si>
  <si>
    <t>หะยีมายอ</t>
  </si>
  <si>
    <t xml:space="preserve"> เด็กชายมูฮัมหมัดฟัยรูน</t>
  </si>
  <si>
    <t>1-9499-00603-61-3</t>
  </si>
  <si>
    <t xml:space="preserve"> เด็กชายมูฮำหมัดอัฟฟาน</t>
  </si>
  <si>
    <t>1-9499-00598-58-0</t>
  </si>
  <si>
    <t>ฮามะ</t>
  </si>
  <si>
    <t xml:space="preserve"> เด็กชายมูฮำหมัดซอบรี</t>
  </si>
  <si>
    <t>1-9401-01297-27-1</t>
  </si>
  <si>
    <t xml:space="preserve"> เด็กชายมะรุสดี</t>
  </si>
  <si>
    <t>1-9499-00620-76-3</t>
  </si>
  <si>
    <t>ฮะยีสามะ</t>
  </si>
  <si>
    <t xml:space="preserve"> เด็กชายวันไฟซอล</t>
  </si>
  <si>
    <t>1-9499-00613-57-1</t>
  </si>
  <si>
    <t xml:space="preserve"> เด็กชายนิอารอฟัต</t>
  </si>
  <si>
    <t>1-9499-00627-50-4</t>
  </si>
  <si>
    <t>โตะหลง</t>
  </si>
  <si>
    <t>1-9499-00617-31-2</t>
  </si>
  <si>
    <t>1-9499-00613-73-2</t>
  </si>
  <si>
    <t>โตะโอะ</t>
  </si>
  <si>
    <t xml:space="preserve"> เด็กชายมูฮัมหมัดฟารีส</t>
  </si>
  <si>
    <t>1-9401-01296-71-1</t>
  </si>
  <si>
    <t>สมพร</t>
  </si>
  <si>
    <t xml:space="preserve"> เด็กชายฮากีมี</t>
  </si>
  <si>
    <t>1-9409-00377-77-1</t>
  </si>
  <si>
    <t xml:space="preserve"> เด็กชายอับดุลอาฟีร</t>
  </si>
  <si>
    <t>1-9499-00619-95-1</t>
  </si>
  <si>
    <t>แวนูเซ็ง</t>
  </si>
  <si>
    <t xml:space="preserve"> เด็กชายแวอิมรอน</t>
  </si>
  <si>
    <t>1-9410-01411-08-1</t>
  </si>
  <si>
    <t xml:space="preserve"> เด็กชายอะหมัดซูเบร</t>
  </si>
  <si>
    <t>1-9401-01294-95-6</t>
  </si>
  <si>
    <t xml:space="preserve"> เด็กชายมูฮัมหมัดอาบีดีน</t>
  </si>
  <si>
    <t>1-9499-00604-27-0</t>
  </si>
  <si>
    <t xml:space="preserve"> เด็กชายอัซรอน</t>
  </si>
  <si>
    <t>1-9401-01298-06-4</t>
  </si>
  <si>
    <t xml:space="preserve"> เด็กชายนัสรีย์</t>
  </si>
  <si>
    <t>1-9409-00373-05-9</t>
  </si>
  <si>
    <t xml:space="preserve"> เด็กชายอัฟฎอล</t>
  </si>
  <si>
    <t>การาบู</t>
  </si>
  <si>
    <t xml:space="preserve"> เด็กชายบิลลา</t>
  </si>
  <si>
    <t xml:space="preserve"> เด็กชายฮาฟิซ</t>
  </si>
  <si>
    <t>ตีมุง</t>
  </si>
  <si>
    <t xml:space="preserve"> เด็กชายซูฟียัน</t>
  </si>
  <si>
    <t>1-9409-00364-75-1</t>
  </si>
  <si>
    <t>เสะอุเซ็ง</t>
  </si>
  <si>
    <t xml:space="preserve"> เด็กชายสาเหะวาริด</t>
  </si>
  <si>
    <t>1-9409-00377-46-1</t>
  </si>
  <si>
    <t>วงศ์ดุลยา</t>
  </si>
  <si>
    <t xml:space="preserve"> เด็กชายมูฮัมหมัด</t>
  </si>
  <si>
    <t xml:space="preserve"> เด็กชายลุกมาน</t>
  </si>
  <si>
    <t>1-9409-00369-38-8</t>
  </si>
  <si>
    <t>นิตยรักษ์</t>
  </si>
  <si>
    <t>1-9499-00605-20-9</t>
  </si>
  <si>
    <t>เวาะเด็น</t>
  </si>
  <si>
    <t xml:space="preserve">เด็กชายซุกรอน  </t>
  </si>
  <si>
    <t>1-9499-00614-15-1</t>
  </si>
  <si>
    <t>อับดุลเลาะ</t>
  </si>
  <si>
    <t xml:space="preserve">เด้กชายมูฮัมหมัดอัรฟัต    </t>
  </si>
  <si>
    <t>1-9499-00542-55-0</t>
  </si>
  <si>
    <t>เจะอาลี</t>
  </si>
  <si>
    <t>1-9006-01208-97-8</t>
  </si>
  <si>
    <t>1-9409-00359-35-8</t>
  </si>
  <si>
    <t xml:space="preserve">เด็กชายอารีฟีน    </t>
  </si>
  <si>
    <t>1-9499-00626-51-6</t>
  </si>
  <si>
    <t xml:space="preserve">เด็กชายเจะซับรี  </t>
  </si>
  <si>
    <t>1-9403-00317-81-6</t>
  </si>
  <si>
    <t xml:space="preserve"> เด็กชายฟิรฮัน</t>
  </si>
  <si>
    <t>1-9499-00628-81-1</t>
  </si>
  <si>
    <t>เซ็งจูมิง</t>
  </si>
  <si>
    <t xml:space="preserve"> เด็กชายมูฮำหมัดไฟร์ซอล</t>
  </si>
  <si>
    <t>1-9499-00602-62-5</t>
  </si>
  <si>
    <t xml:space="preserve"> เด็กชายอับดุลมุมีน</t>
  </si>
  <si>
    <t>1-9499-00634-99-3</t>
  </si>
  <si>
    <t xml:space="preserve"> เด็กชายไฟซอล</t>
  </si>
  <si>
    <t>1-9503-01220-39-5</t>
  </si>
  <si>
    <t>ตันหยงจึงงา</t>
  </si>
  <si>
    <t xml:space="preserve"> เด็กชายอะห์นัฟ</t>
  </si>
  <si>
    <t>1-9499-00621-68-9</t>
  </si>
  <si>
    <t xml:space="preserve"> เด็กชายอานัสรัน</t>
  </si>
  <si>
    <t>1-9410-01422-52-0</t>
  </si>
  <si>
    <t>3-9409-00286-11-0</t>
  </si>
  <si>
    <t xml:space="preserve"> เด็กชายริฎดวน</t>
  </si>
  <si>
    <t>1-9401-01298-74-9</t>
  </si>
  <si>
    <t>1-9499-00609-85-9</t>
  </si>
  <si>
    <t xml:space="preserve"> เด็กชายแวอัศมีล</t>
  </si>
  <si>
    <t>1-9499-00619-20-0</t>
  </si>
  <si>
    <t xml:space="preserve"> เด็กชายอาฟีร์นันท์</t>
  </si>
  <si>
    <t>สะมอรี</t>
  </si>
  <si>
    <t>1-9499-00607-47-3</t>
  </si>
  <si>
    <t>บินมะสาและ</t>
  </si>
  <si>
    <t xml:space="preserve"> เด็กชายนิไฟซา</t>
  </si>
  <si>
    <t>1-9409-00375-85-0</t>
  </si>
  <si>
    <t>แวและ</t>
  </si>
  <si>
    <t xml:space="preserve"> เด็กชายมูฮำหมัดอิลฮัม</t>
  </si>
  <si>
    <t>1-9599-01003-92-0</t>
  </si>
  <si>
    <t>1-9401-01297-09-2</t>
  </si>
  <si>
    <t>เปาะโน</t>
  </si>
  <si>
    <t xml:space="preserve"> เด็กชายมูฮัมมัดอารีฟีน</t>
  </si>
  <si>
    <t>1-9499-00595-83-1</t>
  </si>
  <si>
    <t xml:space="preserve">เด็กชายมูฮำหมัดอัสรี     </t>
  </si>
  <si>
    <t>1-9409-00375-19-1</t>
  </si>
  <si>
    <t>กาโฮง</t>
  </si>
  <si>
    <t xml:space="preserve"> เด็กชายรุสลัน</t>
  </si>
  <si>
    <t>ดีนาลี</t>
  </si>
  <si>
    <t>1-9499-00616-02-2</t>
  </si>
  <si>
    <t xml:space="preserve">เด็กชายเจะอับดุลฮาฟิต    </t>
  </si>
  <si>
    <t>1-9401-01300-00-0</t>
  </si>
  <si>
    <t>แวแม</t>
  </si>
  <si>
    <t xml:space="preserve">เด็กชายอัยมาน  </t>
  </si>
  <si>
    <t>1-9409-00374-35-7</t>
  </si>
  <si>
    <t>1-9499-00619-87-1</t>
  </si>
  <si>
    <t>1-9401-01294-68-9</t>
  </si>
  <si>
    <t xml:space="preserve"> เด็กหญิงนิสาฟีนี</t>
  </si>
  <si>
    <t>1-9408-00099-19-2</t>
  </si>
  <si>
    <t xml:space="preserve"> เด็กหญิงอลิสรา</t>
  </si>
  <si>
    <t>1-9401-01296-64-9</t>
  </si>
  <si>
    <t xml:space="preserve"> เด็กหญิงอาซีมะฮ์</t>
  </si>
  <si>
    <t>1-9410-01420-83-7</t>
  </si>
  <si>
    <t xml:space="preserve"> เด็กหญิงนิสรีน</t>
  </si>
  <si>
    <t>1-9499-00615-63-8</t>
  </si>
  <si>
    <t>1-9409-00380-12-8</t>
  </si>
  <si>
    <t xml:space="preserve"> เด็กหญิงนูรวาฮีดา</t>
  </si>
  <si>
    <t>1-9499-00606-22-1</t>
  </si>
  <si>
    <t xml:space="preserve"> เด็กหญิงอาร์มี่</t>
  </si>
  <si>
    <t>1-9409-00372-69-9</t>
  </si>
  <si>
    <t xml:space="preserve"> เด็กหญิงนัซเราะฮ์</t>
  </si>
  <si>
    <t>1-9494-00037-64-3</t>
  </si>
  <si>
    <t xml:space="preserve"> เด็กหญิงวีราวาตี</t>
  </si>
  <si>
    <t>บาซอ</t>
  </si>
  <si>
    <t xml:space="preserve"> เด็กหญิงนูรฟัยรุสนี</t>
  </si>
  <si>
    <t>มิง</t>
  </si>
  <si>
    <t xml:space="preserve"> เด็กหญิงโซเฟีย</t>
  </si>
  <si>
    <t>เจะแล</t>
  </si>
  <si>
    <t>เด็กหญิงนูรไฮดา</t>
  </si>
  <si>
    <t>1-9499-0062681-8</t>
  </si>
  <si>
    <t xml:space="preserve">เด็กหญิงซุลการีนะห์      </t>
  </si>
  <si>
    <t>1-9409-00376-94-5</t>
  </si>
  <si>
    <t>แวสุหลง</t>
  </si>
  <si>
    <t xml:space="preserve"> เด็กหญิงนูรฟาน</t>
  </si>
  <si>
    <t>1-9499-00619-52-8</t>
  </si>
  <si>
    <t>1-9410-0142-99-1</t>
  </si>
  <si>
    <t>ยะโกะ</t>
  </si>
  <si>
    <t>5-9490-00010-69-4</t>
  </si>
  <si>
    <t>ยูนุ</t>
  </si>
  <si>
    <t xml:space="preserve">เด็กหญิงนิฟาตีฮะห์  </t>
  </si>
  <si>
    <t>1-9499-00614-31-3</t>
  </si>
  <si>
    <t>1-9409-00376-44-9</t>
  </si>
  <si>
    <t xml:space="preserve">เด็กหญิงอายเสาะ    </t>
  </si>
  <si>
    <t xml:space="preserve"> เด็กชายอับดุลเร๊าะมาน</t>
  </si>
  <si>
    <t>1-9499-00619-47-1</t>
  </si>
  <si>
    <t xml:space="preserve">ญ </t>
  </si>
  <si>
    <t>กานี</t>
  </si>
  <si>
    <t>1-9499-00493-72-9</t>
  </si>
  <si>
    <t xml:space="preserve">เด็กหญิงนุรฟิรดาวส์  </t>
  </si>
  <si>
    <t>1-9499-00481-07-1</t>
  </si>
  <si>
    <t xml:space="preserve">เด็กชายอิบรอฮีม  </t>
  </si>
  <si>
    <t>1-9499-00490-08-8</t>
  </si>
  <si>
    <t>เด็กชายมูฮำหมัดอามีน</t>
  </si>
  <si>
    <t xml:space="preserve">เด็กชายซูรูดิน  </t>
  </si>
  <si>
    <t>เด็กหญิงอัฟฟาฟ</t>
  </si>
  <si>
    <t xml:space="preserve"> เด็กชายนิซาฟาวี </t>
  </si>
  <si>
    <t>เด็กหญิงนูรฮายาตี</t>
  </si>
  <si>
    <t xml:space="preserve">ชั้นประถมศึกษาปีที่ 2/3 </t>
  </si>
  <si>
    <t xml:space="preserve">เด็กชายอับดุลฮาลิฟ </t>
  </si>
  <si>
    <t>ชั้นประถมศึกษาปีที่ 3/2</t>
  </si>
  <si>
    <t>ชั้นประถมศึกษาปีที่ 3/3</t>
  </si>
  <si>
    <t>ชั้นประถมศึกษาปีที่ 3/4</t>
  </si>
  <si>
    <t>1-9599-00998-58-8</t>
  </si>
  <si>
    <t>พิทักษ์จิต</t>
  </si>
  <si>
    <t>1-9401-01296-82-7</t>
  </si>
  <si>
    <t>เด็กชายซอบรอน</t>
  </si>
  <si>
    <t>1-9499-00552-33-4</t>
  </si>
  <si>
    <t xml:space="preserve">เด็กชายมูฮำหมัดซัยฟุล  </t>
  </si>
  <si>
    <t>1-9499-00600-21-5</t>
  </si>
  <si>
    <t>เด็กมูฮัมหมัดฮาบิบ</t>
  </si>
  <si>
    <t>ลือแบซา</t>
  </si>
  <si>
    <t>1-9499-00625-40-4</t>
  </si>
  <si>
    <t>หะยี</t>
  </si>
  <si>
    <t>1-1043-00947-67-5</t>
  </si>
  <si>
    <t>เด็กชายณัฐพัฒน์</t>
  </si>
  <si>
    <t>1-9507-00062-46-7</t>
  </si>
  <si>
    <t>ลอเด็ง</t>
  </si>
  <si>
    <t>1-9499-00596-82-0</t>
  </si>
  <si>
    <t>เด็กหญิงอิบตีซาม</t>
  </si>
  <si>
    <t>1-9499-00543-54-8</t>
  </si>
  <si>
    <t>เด็กชายอัลฟามิ้ล</t>
  </si>
  <si>
    <t>มารอดิง</t>
  </si>
  <si>
    <t>1-9409-00369-00-1</t>
  </si>
  <si>
    <t>เด็กชายมูฮำมัดอันนาส</t>
  </si>
  <si>
    <t>เจ๊ะหลง</t>
  </si>
  <si>
    <t>1-9401-01297-07-6</t>
  </si>
  <si>
    <t>เด็กหญิงฟาติน</t>
  </si>
  <si>
    <t>1-9409-00363-71-1</t>
  </si>
  <si>
    <t>เด็กหญินาซูฮา</t>
  </si>
  <si>
    <t>1-9401-01262-80-9</t>
  </si>
  <si>
    <t>เด็กชายฮาดิลฟีน</t>
  </si>
  <si>
    <t>เตะ</t>
  </si>
  <si>
    <t>1-9499-00574-85-1</t>
  </si>
  <si>
    <t>เด็กหญิงอิสติฟา</t>
  </si>
  <si>
    <t>มะสาแม</t>
  </si>
  <si>
    <t>1-9499-00553-55-1</t>
  </si>
  <si>
    <t>1-9409-00311-05-3</t>
  </si>
  <si>
    <t>เด็กชายนิมุซต้า</t>
  </si>
  <si>
    <t>เด็กหญิงแวยะ</t>
  </si>
  <si>
    <t>1-9401-01287-42-9</t>
  </si>
  <si>
    <t>หมัดหมัน</t>
  </si>
  <si>
    <t>1-9494-00023-19-7</t>
  </si>
  <si>
    <t>เด็กชายนิมูหมัดสมาสดี</t>
  </si>
  <si>
    <t>1-9499-00507-51-7</t>
  </si>
  <si>
    <t>เด็กหญิงอัมนานี</t>
  </si>
  <si>
    <t>ครู</t>
  </si>
  <si>
    <t>1-9499-00507-52-5</t>
  </si>
  <si>
    <t>เด็กหญิงอามาลีน่า</t>
  </si>
  <si>
    <t>1-9401-02179-19-1</t>
  </si>
  <si>
    <t>เด็กชายซอลาฮุดดีน</t>
  </si>
  <si>
    <t>แสแวง</t>
  </si>
  <si>
    <t>1-9499-00480-46-5</t>
  </si>
  <si>
    <t>เด็กหญิงอาฟีกาฟ</t>
  </si>
  <si>
    <t>1-9499-00487-54-1</t>
  </si>
  <si>
    <t>เด็กหญิงฮามีซะห์</t>
  </si>
  <si>
    <t>อบ.</t>
  </si>
  <si>
    <t>ชั้นปฐมวัยปีที่ 2/1</t>
  </si>
  <si>
    <t>เด็กชายมูฮัมหมัดบีลาล</t>
  </si>
  <si>
    <t>เด็กหญิงแวอามีนะห์</t>
  </si>
  <si>
    <t>หยีกาเร็ม</t>
  </si>
  <si>
    <t>เด็กชายแวซูลฮัม</t>
  </si>
  <si>
    <t>เด็กหญิงนารีมี</t>
  </si>
  <si>
    <t>เด็กหญิงฮานีฟะฮ์</t>
  </si>
  <si>
    <t>เด็กชายมูฮำหมัดอัลฟาน</t>
  </si>
  <si>
    <t>แวหามะ</t>
  </si>
  <si>
    <t>เด็กชายอุบัยดิลละห์</t>
  </si>
  <si>
    <t>เปาะหะ</t>
  </si>
  <si>
    <t>เด็กชายนทีชล</t>
  </si>
  <si>
    <t>กาบแก้ว</t>
  </si>
  <si>
    <t>เด็กหญิงนูรุลฟาติน</t>
  </si>
  <si>
    <t>เด็กชายซอบีรีน</t>
  </si>
  <si>
    <t>เด็กหญิงฟาเดีย</t>
  </si>
  <si>
    <t>เด็กหญิงนุรมี</t>
  </si>
  <si>
    <t>เวาะโซะ</t>
  </si>
  <si>
    <t>เด็กชายนิฮารูน</t>
  </si>
  <si>
    <t>เจะเมาะ</t>
  </si>
  <si>
    <t>เด็กชายนิฮารีฟ</t>
  </si>
  <si>
    <t>เด็กชายมูฮัมหมัดอารีฟ</t>
  </si>
  <si>
    <t>เด็ง</t>
  </si>
  <si>
    <t>เด็กชายอัฟนัน</t>
  </si>
  <si>
    <t>เด็กชายแวรุสดี</t>
  </si>
  <si>
    <t>เด็กชายแวมูฮำหมัด</t>
  </si>
  <si>
    <t>แวดูยี</t>
  </si>
  <si>
    <t>เด็กหญิงอาดีลา</t>
  </si>
  <si>
    <t>สีตีเลาะ</t>
  </si>
  <si>
    <t>เด็กหญิงแวฟาตียะห์</t>
  </si>
  <si>
    <t>มะตาเฮ</t>
  </si>
  <si>
    <t>เด็กหญิงต่วนฟาเซีย</t>
  </si>
  <si>
    <t>เด็กหญิงซูไรดา</t>
  </si>
  <si>
    <t>เจะนะ</t>
  </si>
  <si>
    <t>เด็กชายดันตรา</t>
  </si>
  <si>
    <t>เด็กชายซัลสะบีล</t>
  </si>
  <si>
    <t>เล็มโดย</t>
  </si>
  <si>
    <t>เด็กชายซอฟวาน</t>
  </si>
  <si>
    <t>เด็กชายมุมิน</t>
  </si>
  <si>
    <t>เบญนูรุดดีน</t>
  </si>
  <si>
    <t>เด็กชายอิกรอม</t>
  </si>
  <si>
    <t>เด็กหญิงฮันนาน</t>
  </si>
  <si>
    <t>เด็กหญิงนูรฮาฟีกัส</t>
  </si>
  <si>
    <t>เด็กหญิงยัสมี</t>
  </si>
  <si>
    <t>เด็กหญิงนิสรีน</t>
  </si>
  <si>
    <t>เด็กหญิงอัรวา</t>
  </si>
  <si>
    <t>เด็กชายซัยนุลอาบีดีน</t>
  </si>
  <si>
    <t>ตาหยงมัส</t>
  </si>
  <si>
    <t>เด็กชายวันอิลฮัม</t>
  </si>
  <si>
    <t>เด็กชายมูฮัมหมัดบุลยามีน</t>
  </si>
  <si>
    <t>แวดีแม</t>
  </si>
  <si>
    <t>เด็กหญิงนูรอาลีซา</t>
  </si>
  <si>
    <t>เด็กชายมูฮำหมัดสุกรี</t>
  </si>
  <si>
    <t>เด็กหญิงนิมุรนีย์</t>
  </si>
  <si>
    <t>เด็กหญิงนูรซูไรดา</t>
  </si>
  <si>
    <t>คอลำ</t>
  </si>
  <si>
    <t>เด็กชายรูสลัน</t>
  </si>
  <si>
    <t>เด็กชายอัฎฮา</t>
  </si>
  <si>
    <t>เด็กชายมูฮำหมัดอาดีนัน</t>
  </si>
  <si>
    <t>เด็กชายนิอิฟฟาน</t>
  </si>
  <si>
    <t>เจะสะมาแอ</t>
  </si>
  <si>
    <t>แวสะแลแม</t>
  </si>
  <si>
    <t>เด็กชายฮาฟีกีน</t>
  </si>
  <si>
    <t>เด็กชายอิมรอน</t>
  </si>
  <si>
    <t>เด็กชายมูฮัมมัดลุกมาน</t>
  </si>
  <si>
    <t>เจะอูมา</t>
  </si>
  <si>
    <t>เด็กหญิงสัลสาบีล</t>
  </si>
  <si>
    <t>เด็กชายอะนัส</t>
  </si>
  <si>
    <t>เด็กชายมูฮัมหมัดเฟาซัน</t>
  </si>
  <si>
    <t>เด็กหญิงแวนัสริน</t>
  </si>
  <si>
    <t>เด็กหญิงนูรัยนี</t>
  </si>
  <si>
    <t>ต่วนปูเตะ</t>
  </si>
  <si>
    <t>เด็กชายฮานาฟี</t>
  </si>
  <si>
    <t>วาจิ</t>
  </si>
  <si>
    <t>เด็กชายมูฮัมมัดอามีน</t>
  </si>
  <si>
    <t>เด็กชายบัลยา</t>
  </si>
  <si>
    <t>ดาเล็ง</t>
  </si>
  <si>
    <t>ชั้นปฐมวัยปีที่ 2/2</t>
  </si>
  <si>
    <t>ชั้นปฐมวัยปีที่ 2/3</t>
  </si>
  <si>
    <t>เด็กหญิงมัรยัม</t>
  </si>
  <si>
    <t>เด็กชายซุลอาฟีฟี</t>
  </si>
  <si>
    <t>เด็กชายอันวาร์</t>
  </si>
  <si>
    <t>เด็กหญิงนูรอาฟีนา</t>
  </si>
  <si>
    <t>เด็กชายนัสรูดิง</t>
  </si>
  <si>
    <t>เด็กชายมุสลิม</t>
  </si>
  <si>
    <t>เด็กชายเอฮ์ซาน</t>
  </si>
  <si>
    <t>เด็กหญิงนูรซัฟเฟีย</t>
  </si>
  <si>
    <t>เด็กชายอิลฮาม</t>
  </si>
  <si>
    <t>หะยีแยนา</t>
  </si>
  <si>
    <t>เด็กหญิงนายีฮะห์</t>
  </si>
  <si>
    <t>เด็กชายแวอัสรี</t>
  </si>
  <si>
    <t>แวสมาย</t>
  </si>
  <si>
    <t>เด็กหญิงอัสรินทร์</t>
  </si>
  <si>
    <t>เด็กหญิงฮาวาณี</t>
  </si>
  <si>
    <t>ปาเนาะ</t>
  </si>
  <si>
    <t>เด็กหญิงนูรีฮาน</t>
  </si>
  <si>
    <t>เด็กชายอันวา</t>
  </si>
  <si>
    <t>เด็กหญิงนูรอานีตา</t>
  </si>
  <si>
    <t>อาด๊ะ</t>
  </si>
  <si>
    <t>เด็กชายอารอฟัต</t>
  </si>
  <si>
    <t>เด็กชายมูฮัมหมัดซอฟรี</t>
  </si>
  <si>
    <t>วาโด</t>
  </si>
  <si>
    <t>เด็กชายฟาอิซ</t>
  </si>
  <si>
    <t>น่าดู</t>
  </si>
  <si>
    <t>เด็กหญิงอาฟานีน</t>
  </si>
  <si>
    <t>เจะเด็ง</t>
  </si>
  <si>
    <t>เด็กหญิงอัยนูนมัรดียา</t>
  </si>
  <si>
    <t>เด็กชายอามีน</t>
  </si>
  <si>
    <t>แตมะ</t>
  </si>
  <si>
    <t>เด็กหญิงนัซนีน</t>
  </si>
  <si>
    <t>เด็กหญิงอามานี</t>
  </si>
  <si>
    <t>เด็กหญิงรูก็อยนี</t>
  </si>
  <si>
    <t>แวอุมา</t>
  </si>
  <si>
    <t>เด็กหญิงอานีดา</t>
  </si>
  <si>
    <t>โตะดะ</t>
  </si>
  <si>
    <t>ชั้นปฐมวัยปีที่ 2/4</t>
  </si>
  <si>
    <t>เด็กชายมูฮำหมัดฟิกรี</t>
  </si>
  <si>
    <t>เด็กชายมูฮัมหมัดอิรฟาน</t>
  </si>
  <si>
    <t>เด็กชายอารีฟีน</t>
  </si>
  <si>
    <t>ลูดิน</t>
  </si>
  <si>
    <t>เด็กชายอับดุลอาซิ</t>
  </si>
  <si>
    <t>เด็กชายแวนัสรูดิง</t>
  </si>
  <si>
    <t>เด็กหญิงซีตีอาอีเซาะ</t>
  </si>
  <si>
    <t>เด็กหญิงศอฟาอ์</t>
  </si>
  <si>
    <t>เด็กชายอัฟนันท์</t>
  </si>
  <si>
    <t>เด็กชายนิวีอาม</t>
  </si>
  <si>
    <t>เจะมามะ</t>
  </si>
  <si>
    <t>เด็กหญิงรุสมี</t>
  </si>
  <si>
    <t>เด็กหญิงดัยยาน</t>
  </si>
  <si>
    <t>เด็กชายบุคอรีย์</t>
  </si>
  <si>
    <t>บ่อเท๊าะ</t>
  </si>
  <si>
    <t>เด็กชายรอมฎอน</t>
  </si>
  <si>
    <t>หะยีสะนิ</t>
  </si>
  <si>
    <t>เด็กหญิงซูไฮลา</t>
  </si>
  <si>
    <t>วาเซะ</t>
  </si>
  <si>
    <t>เด็กหญิงรอฮีหม๊ะ</t>
  </si>
  <si>
    <t>เด็กชายอับดุลเราะห์มาน</t>
  </si>
  <si>
    <t>เด็กชายมูฮำหมัดคูฎอรี</t>
  </si>
  <si>
    <t>จะปะกียา</t>
  </si>
  <si>
    <t>เด็กหญิงนูรสิตีฮายาตี</t>
  </si>
  <si>
    <t>มะอิ</t>
  </si>
  <si>
    <t>เด็กชายต่วนฮาซัน</t>
  </si>
  <si>
    <t>เด็กหญิงซอฟียะห์</t>
  </si>
  <si>
    <t>เด็กหญิงนูรไอนี</t>
  </si>
  <si>
    <t>ริบิล</t>
  </si>
  <si>
    <t>บาเหม</t>
  </si>
  <si>
    <t>เด็กชายมูฮำหมัดอามีรูนซ์</t>
  </si>
  <si>
    <t>ชั้นปฐมวัยปีที่ 2/5</t>
  </si>
  <si>
    <t>ชั้นปฐมวัยปีที่ 2/6</t>
  </si>
  <si>
    <t>เด็กชายอมีร</t>
  </si>
  <si>
    <t>เด็กหญิงอิซติฟาร์</t>
  </si>
  <si>
    <t>มะอูมา</t>
  </si>
  <si>
    <t>เด็กหญิงกัลมานี</t>
  </si>
  <si>
    <t>เจ๊ะฮะ</t>
  </si>
  <si>
    <t>สุปรัก</t>
  </si>
  <si>
    <t>เด็กชายซุลกรอม</t>
  </si>
  <si>
    <t>เด็กหญิงวานีตา</t>
  </si>
  <si>
    <t>เด็กหญิงรุสนา</t>
  </si>
  <si>
    <t>เด็กชายนาวาวี</t>
  </si>
  <si>
    <t>เด็กหญิงนูรฟารีดา</t>
  </si>
  <si>
    <t>เด็กหญิงฟัยรูซ</t>
  </si>
  <si>
    <t>เด็กชายอามีร</t>
  </si>
  <si>
    <t>เด็กหญิงซูไฮนี</t>
  </si>
  <si>
    <t>เด็กชายอัลอัสรี</t>
  </si>
  <si>
    <t>ยะยา</t>
  </si>
  <si>
    <t>เด็กหญิงนูรเดียนา</t>
  </si>
  <si>
    <t>เด็กชายมูฮัมหมัดลุตฟี</t>
  </si>
  <si>
    <t>ฮัมเซาะห์</t>
  </si>
  <si>
    <t>เด็กชายซัยนุดีน</t>
  </si>
  <si>
    <t>เซ็งยี</t>
  </si>
  <si>
    <t>เด็กชายดาเนียล</t>
  </si>
  <si>
    <t>อาดหมาด</t>
  </si>
  <si>
    <t>เด็กชายมูฮัมหมัดซอฟาร์</t>
  </si>
  <si>
    <t>ลาดอ</t>
  </si>
  <si>
    <t>มะและ</t>
  </si>
  <si>
    <t>เด็กหญิงแวนัสมี</t>
  </si>
  <si>
    <t>เด็กหญิงนุรลัยลา</t>
  </si>
  <si>
    <t>เด็กหญิงนูรูลฟิรดาวส์</t>
  </si>
  <si>
    <t>เด็กชายรุสลัน</t>
  </si>
  <si>
    <t>สุขยะฤกษ์</t>
  </si>
  <si>
    <t>เด็กหญิงนูรฟิรดาวน์</t>
  </si>
  <si>
    <t>เด็กชายมูฮำหมัดอัสมีม</t>
  </si>
  <si>
    <t>สาแล</t>
  </si>
  <si>
    <t>เด็กหญิงนูรอัยมี</t>
  </si>
  <si>
    <t>เด็กชายอับดุลรอมาน</t>
  </si>
  <si>
    <t>เด็กหญิงมาเรีย</t>
  </si>
  <si>
    <t>เด็กหญิงนูรีซัน</t>
  </si>
  <si>
    <t>เด็กชายมูฮัมมัดมัสวี</t>
  </si>
  <si>
    <t>เจ๊ะแมะ</t>
  </si>
  <si>
    <t>เด็กชายริฏวาน</t>
  </si>
  <si>
    <t>เด็กหญิงซัลวาณี</t>
  </si>
  <si>
    <t>ปาโอะ</t>
  </si>
  <si>
    <t>เด็กหญิงไซนับ</t>
  </si>
  <si>
    <t>ตูหยง</t>
  </si>
  <si>
    <t>เด็กชายนิมูฮำหมัดอุไนส</t>
  </si>
  <si>
    <t>เด็กชายอับดุลฮากีม</t>
  </si>
  <si>
    <t>ยามะ</t>
  </si>
  <si>
    <t>เด็กหญิงนัจมี</t>
  </si>
  <si>
    <t>เด็กหญิงนารีรัตน์</t>
  </si>
  <si>
    <t>เด็กชายมูฮัมหมัดอามีน</t>
  </si>
  <si>
    <t>เด็กหญิงชมีมี่</t>
  </si>
  <si>
    <t>เจะแต</t>
  </si>
  <si>
    <t>ศรีวิเศษ</t>
  </si>
  <si>
    <t>เด็กหญิงจัฟนี่ย์</t>
  </si>
  <si>
    <t>และมะลี</t>
  </si>
  <si>
    <t>เด็กหญิงนูซีลา</t>
  </si>
  <si>
    <t>เด็กชายรออิฟ</t>
  </si>
  <si>
    <t>เด็กชายมูฮัมหมัดฟูรกอน</t>
  </si>
  <si>
    <t>เด็กชายกูชุกรอน</t>
  </si>
  <si>
    <t>เด็กชายธันวา</t>
  </si>
  <si>
    <t>หะยีเจ๊ะและ</t>
  </si>
  <si>
    <t>เด็กหญิงฟาตินห์</t>
  </si>
  <si>
    <t>เด็กหญิงยุมนา</t>
  </si>
  <si>
    <t>เด็กชายมูฮัมหมัดชารีฟ</t>
  </si>
  <si>
    <t>ฮะ</t>
  </si>
  <si>
    <t>เด็กชายบุนยามีน</t>
  </si>
  <si>
    <t>เด็กชายมะฮานาฟี</t>
  </si>
  <si>
    <t>บาเหะ</t>
  </si>
  <si>
    <t>เด็กชายมาลีกี</t>
  </si>
  <si>
    <t>มะเหยะ</t>
  </si>
  <si>
    <t>เด็กชายนิอัฟฟาน</t>
  </si>
  <si>
    <t>ดือรามัด</t>
  </si>
  <si>
    <t>เด็กหญิงอะฮ์ลาม</t>
  </si>
  <si>
    <t>เด็กชายมูฮำหมัดวาริส</t>
  </si>
  <si>
    <t>เด็กชายมูฮำหมัดริดวัน</t>
  </si>
  <si>
    <t>จารง</t>
  </si>
  <si>
    <t>เด็กหญิงมาซีเตาะ</t>
  </si>
  <si>
    <t>มูระ</t>
  </si>
  <si>
    <t>เด็กหญิงตัสมีนี</t>
  </si>
  <si>
    <t>เด็กหญิงซูเฟียนี</t>
  </si>
  <si>
    <t>เด็กหญิงอารีฟาร์</t>
  </si>
  <si>
    <t>ดือราแม็ง</t>
  </si>
  <si>
    <t>เด็กหญิงนุรมีย์</t>
  </si>
  <si>
    <t>เจะเยะ</t>
  </si>
  <si>
    <t>เด็กหญิงนูรฟาตีน</t>
  </si>
  <si>
    <t>เด็กชายกูมูฮำหมัดอารีฟีน</t>
  </si>
  <si>
    <t>เด็กชายคอลิด</t>
  </si>
  <si>
    <t>เด็กชายวันมุสตากีม</t>
  </si>
  <si>
    <t>เด็กหญิงนูรูซูฮาดา</t>
  </si>
  <si>
    <t>เด็กชายนิบูคอรี</t>
  </si>
  <si>
    <t>เด็กชายอะฟ้าฟ</t>
  </si>
  <si>
    <t>เด็กหญิงวันอามีเราะห์</t>
  </si>
  <si>
    <t>เด็กหญิงยุสรี</t>
  </si>
  <si>
    <t>กาอง</t>
  </si>
  <si>
    <t>เด็กหญิงยุสรอ</t>
  </si>
  <si>
    <t>เปาะยิ</t>
  </si>
  <si>
    <t>เด็กหญิงมัสนา</t>
  </si>
  <si>
    <t>มะตาเฮร์</t>
  </si>
  <si>
    <t>เด็กชายนิฟาอิซ</t>
  </si>
  <si>
    <t>อูมา</t>
  </si>
  <si>
    <t>อิสมาแอล์</t>
  </si>
  <si>
    <t>สะดากา</t>
  </si>
  <si>
    <t>เด็กชายมูฮำหมัดซอบิร</t>
  </si>
  <si>
    <t>เด็กชายนัซรอน</t>
  </si>
  <si>
    <t>เด็กหญิงนูร์ตัซนีมย์</t>
  </si>
  <si>
    <t>เด็กหญิงแวนาตาซา</t>
  </si>
  <si>
    <t>เด็กชายซูเฟียน</t>
  </si>
  <si>
    <t>เด็กชายรัฐศาสตร์</t>
  </si>
  <si>
    <t>สุมรอด</t>
  </si>
  <si>
    <t>เด็กชายต่วนฮัมดี</t>
  </si>
  <si>
    <t>ต่วนจิ</t>
  </si>
  <si>
    <t>เด็กหญิงรุสนานี</t>
  </si>
  <si>
    <t>เด็กชายเจ๊ะอาซือลัน</t>
  </si>
  <si>
    <t>เด็กชายอัลฟุรกอน</t>
  </si>
  <si>
    <t>เด็กชายมูฮำหมัดอิรฟาน</t>
  </si>
  <si>
    <t>แสมา</t>
  </si>
  <si>
    <t>เด็กชายมุคลิศ</t>
  </si>
  <si>
    <t>เด็กหญิงนิซาฮาราบัลคิส</t>
  </si>
  <si>
    <t>เด็กชายรีดูวรรณ</t>
  </si>
  <si>
    <t>เจะดือราแม</t>
  </si>
  <si>
    <t>เด็กชายมูฮำหมัดฟาอิซ</t>
  </si>
  <si>
    <t>เซ็ง</t>
  </si>
  <si>
    <t>เด็กชายมูฮำหมัดฮาดิษ</t>
  </si>
  <si>
    <t>เด็กหญิงอณีรา</t>
  </si>
  <si>
    <t>เด็กชายอัฟฟาณดี</t>
  </si>
  <si>
    <t>ตาเหร์</t>
  </si>
  <si>
    <t>เด็กชายอัลนัส</t>
  </si>
  <si>
    <t>เด็กชายมูฮำหมัดซุกูร</t>
  </si>
  <si>
    <t>เด็กหญิงนูรฮาลีซา</t>
  </si>
  <si>
    <t>เด็กชายซูกิฟลี</t>
  </si>
  <si>
    <t>เด็กหญิงนูรซาลฟาร์</t>
  </si>
  <si>
    <t>เด็กหญิงอานีฟา</t>
  </si>
  <si>
    <t>เด็กหญิงฟาตีเราะห์</t>
  </si>
  <si>
    <t>การีมะ</t>
  </si>
  <si>
    <t>เด็กชายมูฮำหมัดดียาอุดดีน</t>
  </si>
  <si>
    <t>กาหลง</t>
  </si>
  <si>
    <t>เด็กหญิงแวยัสมี</t>
  </si>
  <si>
    <t>หะยีสาเมาะ</t>
  </si>
  <si>
    <t>เด็กหญิงซาฟูราห์</t>
  </si>
  <si>
    <t>บือซา</t>
  </si>
  <si>
    <t>เจะอามะ</t>
  </si>
  <si>
    <t>เด็กหญิงนุสริน</t>
  </si>
  <si>
    <t>เด็กหญิงอัฟนาน</t>
  </si>
  <si>
    <t>เด็กชายมูฮัมหมัดไซฟูรดีน</t>
  </si>
  <si>
    <t>เจะมิ</t>
  </si>
  <si>
    <t>เด็กชายแวซัลมาน</t>
  </si>
  <si>
    <t>บูงาตายง</t>
  </si>
  <si>
    <t>กีใจ</t>
  </si>
  <si>
    <t>เด็กชายมูฮาหมัดไฟซอล</t>
  </si>
  <si>
    <t>เด็กชายมูฮัมหมัดฮากีม</t>
  </si>
  <si>
    <t>เด็กหญิงซูฮาดาห์</t>
  </si>
  <si>
    <t>มาหม๊ะ</t>
  </si>
  <si>
    <t>เด็กหญิงนูรฟิรดาวร์</t>
  </si>
  <si>
    <t>เด็กชายมูฮำหมัด</t>
  </si>
  <si>
    <t>เด็กชายมูฮัมหมัดฟัรฮัม</t>
  </si>
  <si>
    <t>เด็กชายซอลาฮูดีน</t>
  </si>
  <si>
    <t>เด็กหญิงแวรุซณีย์</t>
  </si>
  <si>
    <t>เจ๊ะอุเซ็ง</t>
  </si>
  <si>
    <t>เด็กหญิงอัญญาณี</t>
  </si>
  <si>
    <t>อูเซ็ง</t>
  </si>
  <si>
    <t>เด็กหญิงนิอานีส</t>
  </si>
  <si>
    <t>เด็กหญิงอากลีมา</t>
  </si>
  <si>
    <t>ดาหมิ</t>
  </si>
  <si>
    <t>เด็กชายบิสมี</t>
  </si>
  <si>
    <t>เด็กหญิงยูวัยรียะห์</t>
  </si>
  <si>
    <t>เด็กหญิงวิลดาณนียะห์</t>
  </si>
  <si>
    <t>มาหมะ</t>
  </si>
  <si>
    <t>เด็กหญิงอิสตีสาน</t>
  </si>
  <si>
    <t>สตาปอ</t>
  </si>
  <si>
    <t>เด็กหญิงนาซูฮา</t>
  </si>
  <si>
    <t>เด็กหญิงฮูซัยฟะห์</t>
  </si>
  <si>
    <t>เด็กชายไฟรุสอัซฮาร์</t>
  </si>
  <si>
    <t>กามาลี</t>
  </si>
  <si>
    <t>เด็กชายโยฮัน</t>
  </si>
  <si>
    <t>เด็กชายเจะอารง</t>
  </si>
  <si>
    <t>ทรงศิริ</t>
  </si>
  <si>
    <t>เด็กชายอับดุลเราะมาน</t>
  </si>
  <si>
    <t>เด็กหญิงต่วนอาริศา</t>
  </si>
  <si>
    <t>นิอามะ</t>
  </si>
  <si>
    <t>บูงอดิง</t>
  </si>
  <si>
    <t>หมุดเจริญ</t>
  </si>
  <si>
    <t>เด็กชายลุตฟี</t>
  </si>
  <si>
    <t>เด็กชายอัยมัณ</t>
  </si>
  <si>
    <t>การีนา</t>
  </si>
  <si>
    <t>เด็กชายเจะซูฮัยมีน</t>
  </si>
  <si>
    <t>เด็กชายอัสนาวี</t>
  </si>
  <si>
    <t>หะยีนิเงาะ</t>
  </si>
  <si>
    <t>เด็กชายมูฮัมหมัดฟาอีซ</t>
  </si>
  <si>
    <t>มะลาวี</t>
  </si>
  <si>
    <t>เด็กหญิงรัสนี</t>
  </si>
  <si>
    <t>เด็กหญิงโซเฟีย</t>
  </si>
  <si>
    <t>เด็กหญิงนูรุลฮานา</t>
  </si>
  <si>
    <t>แวนายี</t>
  </si>
  <si>
    <t>เด็กหญิงฮัยยูซะห์</t>
  </si>
  <si>
    <t>เด็กชายกูอัฟฟานร์</t>
  </si>
  <si>
    <t>เด็กชายซูฟียัน</t>
  </si>
  <si>
    <t>เด็กหญิงซีตีซาฟีนะห์</t>
  </si>
  <si>
    <t>เด็กชายนิอิรฟาน</t>
  </si>
  <si>
    <t>นิเฮาะ</t>
  </si>
  <si>
    <t>เด็กชายอัฟนันต์</t>
  </si>
  <si>
    <t>เด็กชายอัฟนาน</t>
  </si>
  <si>
    <t>เจะอุมา</t>
  </si>
  <si>
    <t>เด็กชายอิสมาแอ</t>
  </si>
  <si>
    <t>เด็กหญิงนัสรินยา</t>
  </si>
  <si>
    <t>บุญมาเลิศ</t>
  </si>
  <si>
    <t>เด็กหญิงรวีณา</t>
  </si>
  <si>
    <t>เด็กหญิงวาฮีดา</t>
  </si>
  <si>
    <t>เด็กชายอิสมาแอล</t>
  </si>
  <si>
    <t>เจะอาแว</t>
  </si>
  <si>
    <t>ชั้นปฐมวัยปีที่ 1/1</t>
  </si>
  <si>
    <t>ชั้นปฐมวัยปีที่ 1/5</t>
  </si>
  <si>
    <t xml:space="preserve">เด็กหญิงฮานีฟา     </t>
  </si>
  <si>
    <t>1-9409-00406-01-1</t>
  </si>
  <si>
    <t xml:space="preserve">เด็กหญิงนูรไอนี    </t>
  </si>
  <si>
    <t>1-9499-00746-07-4</t>
  </si>
  <si>
    <t xml:space="preserve">เด็กชายนบีล    </t>
  </si>
  <si>
    <t>1-9499-00728-92-1</t>
  </si>
  <si>
    <t xml:space="preserve">เด็กชายอิลฟาน  </t>
  </si>
  <si>
    <t>หะยีดามะ</t>
  </si>
  <si>
    <t>1-9499-00732-08-1</t>
  </si>
  <si>
    <t>1-9499-00741-78-1</t>
  </si>
  <si>
    <t xml:space="preserve">เด็กหญิงซิลมีย์  </t>
  </si>
  <si>
    <t>โต๊ะหมาด</t>
  </si>
  <si>
    <t>1-9499-00740-51-3</t>
  </si>
  <si>
    <t xml:space="preserve">เด็กชายอิบรอเห็ม  </t>
  </si>
  <si>
    <t>1-9499-00712-84-6</t>
  </si>
  <si>
    <t xml:space="preserve">เด็กหญิงแวซีตีอัยซะห์   </t>
  </si>
  <si>
    <t>แวหลง</t>
  </si>
  <si>
    <t>1-9409-00414-02-2</t>
  </si>
  <si>
    <t xml:space="preserve">เด็กหญิงซันฟามีน   </t>
  </si>
  <si>
    <t>1-9409-00407-72-7</t>
  </si>
  <si>
    <t xml:space="preserve">เด็กหญิงฟิรดาวส์ </t>
  </si>
  <si>
    <t>1-9499-00720-81-4</t>
  </si>
  <si>
    <t xml:space="preserve">เด็กชายอนุวัฒน์ </t>
  </si>
  <si>
    <t>1-9499-00716-10-8</t>
  </si>
  <si>
    <t xml:space="preserve">เด็กหญิงเจะยุมนา </t>
  </si>
  <si>
    <t>1-9499-00723-38-4</t>
  </si>
  <si>
    <t xml:space="preserve">เด๊กชายอับดุลอาซิด  </t>
  </si>
  <si>
    <t>แวมามะ</t>
  </si>
  <si>
    <t>1-9499-00743-91-1</t>
  </si>
  <si>
    <t>1-9499-00752-63-5</t>
  </si>
  <si>
    <t>1-9494-00053-77-1</t>
  </si>
  <si>
    <t xml:space="preserve">เด็กชายมูฮำหมัดอัฟนัน  </t>
  </si>
  <si>
    <t>1-9499-00728-95-5</t>
  </si>
  <si>
    <t xml:space="preserve">เด็กชายอับดุลบาซิต       </t>
  </si>
  <si>
    <t xml:space="preserve">สาและ  </t>
  </si>
  <si>
    <t>1-9499-00717-67-8</t>
  </si>
  <si>
    <t xml:space="preserve">เด็กหญิงต่วนมุรนี   </t>
  </si>
  <si>
    <t>ต่วนบือซา</t>
  </si>
  <si>
    <t>1-9499-00751-63-9</t>
  </si>
  <si>
    <t xml:space="preserve">เด็กชายซาฟาริซ   </t>
  </si>
  <si>
    <t>เถาะ</t>
  </si>
  <si>
    <t>1-9499-00733-77-1</t>
  </si>
  <si>
    <t xml:space="preserve">เด็กหญิงอัลฟิตรี้  </t>
  </si>
  <si>
    <t>1-9499-00734-27-1</t>
  </si>
  <si>
    <t xml:space="preserve">เด็กหญิงโสวิตา   </t>
  </si>
  <si>
    <t>1-9098-03434-59-4</t>
  </si>
  <si>
    <t xml:space="preserve">เด็กหญิงวริศรา </t>
  </si>
  <si>
    <t>1-9499-00736-45-1</t>
  </si>
  <si>
    <t xml:space="preserve">เด็กหญิงนิตัสนีม  </t>
  </si>
  <si>
    <t>1-9409-00415-56-8</t>
  </si>
  <si>
    <t xml:space="preserve">เด็กชายมูฮำหมัดกาลีมูเลาะห์  </t>
  </si>
  <si>
    <t>1-9499-00717-27-9</t>
  </si>
  <si>
    <t xml:space="preserve">เด็กชายซูลกิฟลี    </t>
  </si>
  <si>
    <t>1-9499-00736-60-5</t>
  </si>
  <si>
    <t xml:space="preserve">เด็กชายอาริฟ   </t>
  </si>
  <si>
    <t>ปุนยัง</t>
  </si>
  <si>
    <t>1-9499-00719-19-1</t>
  </si>
  <si>
    <t xml:space="preserve">เด็กหญิงสุไรยา  </t>
  </si>
  <si>
    <t>1-9410-01453-07-7</t>
  </si>
  <si>
    <t>1-9409-00405-60-1</t>
  </si>
  <si>
    <t xml:space="preserve">เด็กหญิงนูซอบารียะห์  </t>
  </si>
  <si>
    <t>1-9409-00406-28-3</t>
  </si>
  <si>
    <t>1-9499-00715-95-1</t>
  </si>
  <si>
    <t xml:space="preserve">เด็กชายฮาดีฟ  </t>
  </si>
  <si>
    <t>1-9499-00726-20-1</t>
  </si>
  <si>
    <t xml:space="preserve">เด็กหญิงฟาตีฮะห์ </t>
  </si>
  <si>
    <t>1-9499-00727-57-6</t>
  </si>
  <si>
    <t xml:space="preserve">เด็กชายอิรฟาน    </t>
  </si>
  <si>
    <t>1-9499-007141-18-1</t>
  </si>
  <si>
    <t xml:space="preserve">เด็กหญิงฮัลวา     </t>
  </si>
  <si>
    <t>1-9499-00713-17-6</t>
  </si>
  <si>
    <t xml:space="preserve">เด็กชายมูฮัมหมัดฮานาฟี </t>
  </si>
  <si>
    <t>1-9499-00739-38-8</t>
  </si>
  <si>
    <t xml:space="preserve">เด็กชายกูกัสฟี    </t>
  </si>
  <si>
    <t>1-9499-00720-45-8</t>
  </si>
  <si>
    <t>เด็กชายวันมัสฆาฎาฟิร์</t>
  </si>
  <si>
    <t>สาฆะ</t>
  </si>
  <si>
    <t>1-9499-00729-63-3</t>
  </si>
  <si>
    <t>1-9499-00718-06-2</t>
  </si>
  <si>
    <t>เด็กหญิงนูรูนัจวา</t>
  </si>
  <si>
    <t>กะจิบือซา</t>
  </si>
  <si>
    <t>1-9499-00730-73-9</t>
  </si>
  <si>
    <t>1-9499-00732-82-1</t>
  </si>
  <si>
    <t>เด็กชายอิลฮัม</t>
  </si>
  <si>
    <t>มะซาลี</t>
  </si>
  <si>
    <t>1-9490-00017-18-1</t>
  </si>
  <si>
    <t>1-9409-00412-70-4</t>
  </si>
  <si>
    <t xml:space="preserve">เด็กชายมูฮัมหมัดอาซูวัฎ  </t>
  </si>
  <si>
    <t>1-9499-00731-24-7</t>
  </si>
  <si>
    <t>เด็กชายซัยฟุดดีน</t>
  </si>
  <si>
    <t>1-9499-00752-23-6</t>
  </si>
  <si>
    <t>เด็กชายมูฮัมหมัดอาริส</t>
  </si>
  <si>
    <t>1-9409-00403-66-7</t>
  </si>
  <si>
    <t>เด็กหญิงนูรีตา</t>
  </si>
  <si>
    <t>1-9409-00413-67-1</t>
  </si>
  <si>
    <t>เด็กชายฮาริซ</t>
  </si>
  <si>
    <t>1-9499-00746-65-1</t>
  </si>
  <si>
    <t>เด็กชายนาวี</t>
  </si>
  <si>
    <t>1-9499-00754-59-0</t>
  </si>
  <si>
    <t>เด็กหญิงซุลฟา</t>
  </si>
  <si>
    <t>1-9409- 00410-71-0</t>
  </si>
  <si>
    <t>เด็กชายนิฮาริส</t>
  </si>
  <si>
    <t>1-9409-00413-72-7</t>
  </si>
  <si>
    <t>1-9499-00726-19-7</t>
  </si>
  <si>
    <t>เด็กชายจิราวุธ</t>
  </si>
  <si>
    <t>1-9097-01202-26-1</t>
  </si>
  <si>
    <t>1-9499-00741-02-1</t>
  </si>
  <si>
    <t>เด็กชายอาดัม</t>
  </si>
  <si>
    <t>ไชยสุวรรณ</t>
  </si>
  <si>
    <t>1-9401-01307-00-4</t>
  </si>
  <si>
    <t>เด็กชายกูซูฟียาน</t>
  </si>
  <si>
    <t>1-9499-00733-80-1</t>
  </si>
  <si>
    <t>1-9499-00741-90-1</t>
  </si>
  <si>
    <t>เด็กหญิงซาฟีต้า</t>
  </si>
  <si>
    <t>เตซาน</t>
  </si>
  <si>
    <t>1-9499-00718-09-7</t>
  </si>
  <si>
    <t>เด็กชายอัซรีย์</t>
  </si>
  <si>
    <t>1-9499-00715-16-1</t>
  </si>
  <si>
    <t>เด็กชายซอดิก</t>
  </si>
  <si>
    <t>1-9699-00654-37-4</t>
  </si>
  <si>
    <t>เด็กชายนาดาล</t>
  </si>
  <si>
    <t>1-9409-00411-45-7</t>
  </si>
  <si>
    <t>1-9499-00751-48-5</t>
  </si>
  <si>
    <t>เด็กชายอิสฮาก</t>
  </si>
  <si>
    <t>1-9499-00719-71-9</t>
  </si>
  <si>
    <t xml:space="preserve">เด็กหญิงนุรอัยนี </t>
  </si>
  <si>
    <t>5-9401-01041-61-9</t>
  </si>
  <si>
    <t>เด็กชายนัสรุดดีน</t>
  </si>
  <si>
    <t>1-9499-00732-97-9</t>
  </si>
  <si>
    <t>เด็กหญิงนูรซาฟีกะห์</t>
  </si>
  <si>
    <t>1-9499-00728-14-9</t>
  </si>
  <si>
    <t xml:space="preserve">เด็กชายอาฟีฟ   </t>
  </si>
  <si>
    <t>1-9499-00748-93-0</t>
  </si>
  <si>
    <t>1-9499-00716-28-1</t>
  </si>
  <si>
    <t>เด็กหญิงฟาดีลา</t>
  </si>
  <si>
    <t>1-9499-00728-59-9</t>
  </si>
  <si>
    <t>เด็กหญิงอาลาเวีย</t>
  </si>
  <si>
    <t>1-9499-00716-02-7</t>
  </si>
  <si>
    <t>เด็กหญิงนัสเราะห์</t>
  </si>
  <si>
    <t>เปาะวอ</t>
  </si>
  <si>
    <t>1-9499-00716-93-1</t>
  </si>
  <si>
    <t>เด็กชายมูฮัมหมัดฟิรดาวส์</t>
  </si>
  <si>
    <t>1-9499-00735-68-4</t>
  </si>
  <si>
    <t>1-9409-00412-77-1</t>
  </si>
  <si>
    <t>เด็กหญิงนูรฮารีซา</t>
  </si>
  <si>
    <t>1-9499-00713-75-3</t>
  </si>
  <si>
    <t>เด็กชายมูฮำหมัดยุสรี</t>
  </si>
  <si>
    <t>โตะกอแมะ</t>
  </si>
  <si>
    <t>1-94090-0415-52-5</t>
  </si>
  <si>
    <t>1-9499-00736-58-3</t>
  </si>
  <si>
    <t xml:space="preserve">เด็กชายอามีรูล  </t>
  </si>
  <si>
    <t>เจ๊ะอุมง</t>
  </si>
  <si>
    <t>1-9499-00732-77-4</t>
  </si>
  <si>
    <t xml:space="preserve">เด็กชายอัสมิน  </t>
  </si>
  <si>
    <t>1-9404-00194-02-3</t>
  </si>
  <si>
    <t>ตูแวบือซา</t>
  </si>
  <si>
    <t>1-9499-00740-48-3</t>
  </si>
  <si>
    <t xml:space="preserve">เด็กชายนิปัดลี  </t>
  </si>
  <si>
    <t>1-9499-00721-36-5</t>
  </si>
  <si>
    <t xml:space="preserve">เด็กชายซัยนุดีน  </t>
  </si>
  <si>
    <t>1-9499-00719-82-4</t>
  </si>
  <si>
    <t>เสมอภพ</t>
  </si>
  <si>
    <t>1-9499-00726-81-2</t>
  </si>
  <si>
    <t xml:space="preserve">เด็กชายบัสรูล  </t>
  </si>
  <si>
    <t>1-9499-00735-97-8</t>
  </si>
  <si>
    <t xml:space="preserve">เด็กชายอาฎาฮัม  </t>
  </si>
  <si>
    <t>1-9499-00747-76-3</t>
  </si>
  <si>
    <t>1-9499-00747-11-9</t>
  </si>
  <si>
    <t xml:space="preserve">เด็กชายมูอาซด์    </t>
  </si>
  <si>
    <t>1-9401-01306-14-8</t>
  </si>
  <si>
    <t xml:space="preserve">เด็กหญิงนัสรียะห์  </t>
  </si>
  <si>
    <t>1-9499-00740-98-0</t>
  </si>
  <si>
    <t xml:space="preserve">เด็กหญิงศิรินดา  </t>
  </si>
  <si>
    <t>1-9499-00715-69-1</t>
  </si>
  <si>
    <t xml:space="preserve">เด็กหญิงซาวานีย์  </t>
  </si>
  <si>
    <t>1-9499-00408-46-4</t>
  </si>
  <si>
    <t xml:space="preserve">เด็กหญิงซัลวา  </t>
  </si>
  <si>
    <t xml:space="preserve"> หามะ</t>
  </si>
  <si>
    <t xml:space="preserve">เด็กชายมูฮัมหมัดริดดูวัน </t>
  </si>
  <si>
    <t xml:space="preserve"> หะยีสะนิ</t>
  </si>
  <si>
    <t xml:space="preserve"> อาแว</t>
  </si>
  <si>
    <t>1-9499-00750-48-9</t>
  </si>
  <si>
    <t xml:space="preserve">เด็กหญิงซูนีตา  </t>
  </si>
  <si>
    <t xml:space="preserve"> ศรีนวล</t>
  </si>
  <si>
    <t>1-9499-00740-54-8</t>
  </si>
  <si>
    <t xml:space="preserve">เด็กหญิงวานีต้า  </t>
  </si>
  <si>
    <t xml:space="preserve"> ลีมอ</t>
  </si>
  <si>
    <t>1-9499-0072719-3</t>
  </si>
  <si>
    <t xml:space="preserve">เด็กหญิงอิบติซาม </t>
  </si>
  <si>
    <t xml:space="preserve">  มะอูมา</t>
  </si>
  <si>
    <t>1-9699-00656-03-2</t>
  </si>
  <si>
    <t xml:space="preserve">เด็กชายฮูไซย์ฟะฮ์ </t>
  </si>
  <si>
    <t xml:space="preserve"> สาหะ</t>
  </si>
  <si>
    <t>1-9499-00726-02-2</t>
  </si>
  <si>
    <t xml:space="preserve">เด็กหญิงนิซุลวาน  </t>
  </si>
  <si>
    <t xml:space="preserve"> สะดากา</t>
  </si>
  <si>
    <t>ปาโฮะ</t>
  </si>
  <si>
    <t>1-9409-00408-72-3</t>
  </si>
  <si>
    <t>1-9499-00717-68-6</t>
  </si>
  <si>
    <t xml:space="preserve">เด็กหญิงฟิตรียา    </t>
  </si>
  <si>
    <t>1-9499-00734-91-2</t>
  </si>
  <si>
    <t xml:space="preserve">เด็กชายอับดุลวาฮับ    </t>
  </si>
  <si>
    <t>1-9499-00716-91-4</t>
  </si>
  <si>
    <t xml:space="preserve">เด็กหญิงอาตีกะห์   </t>
  </si>
  <si>
    <t>1-9409-00409-11-8</t>
  </si>
  <si>
    <t xml:space="preserve">เด็กชายเจะอะนัฟ  </t>
  </si>
  <si>
    <t>1-9409-00412-58-5</t>
  </si>
  <si>
    <t xml:space="preserve">เด็กหญิงค่อวาริซมีย์   </t>
  </si>
  <si>
    <t>สมายล์</t>
  </si>
  <si>
    <t>1-9499-00731-44-1</t>
  </si>
  <si>
    <t>เด็กชายแวอาดัม</t>
  </si>
  <si>
    <t>1-9499-0713-24-9</t>
  </si>
  <si>
    <t xml:space="preserve">เด็กชายแวอัยมาน  </t>
  </si>
  <si>
    <t>เด็นมูณี</t>
  </si>
  <si>
    <t>1-9409-00408-65-1</t>
  </si>
  <si>
    <t xml:space="preserve">เด็กหญิงนูรฟาเดีย </t>
  </si>
  <si>
    <t xml:space="preserve"> ดอแม็ง</t>
  </si>
  <si>
    <t>1-9499-00724-95-0</t>
  </si>
  <si>
    <t xml:space="preserve">เด็กชายนิรอมฏอล </t>
  </si>
  <si>
    <t xml:space="preserve"> ดอเลาะ</t>
  </si>
  <si>
    <t>1-9499-00714-20-2</t>
  </si>
  <si>
    <t>1-9499-00735-42-1</t>
  </si>
  <si>
    <t xml:space="preserve"> เจ๊ะเตะ</t>
  </si>
  <si>
    <t>1-9499-00738-17-9</t>
  </si>
  <si>
    <t xml:space="preserve"> มีฮะ</t>
  </si>
  <si>
    <t xml:space="preserve">เด็กชายซูลกีฟลี  </t>
  </si>
  <si>
    <t>หะยีมะสะแม</t>
  </si>
  <si>
    <t>1-9499-00742-17-6</t>
  </si>
  <si>
    <t xml:space="preserve">เด็กชายเอบาดลลาห์  </t>
  </si>
  <si>
    <t>1-9499-00744-36-5</t>
  </si>
  <si>
    <t xml:space="preserve">เด็กชายฟิรมาน  </t>
  </si>
  <si>
    <t>1-9409-00404-51-5</t>
  </si>
  <si>
    <t xml:space="preserve">เด็กชายมูฮัมหมัดนะอีม  </t>
  </si>
  <si>
    <t>ดีนีย์</t>
  </si>
  <si>
    <t>1-9599-01175-72-1</t>
  </si>
  <si>
    <t>1-9409-00409-64-9</t>
  </si>
  <si>
    <t xml:space="preserve">เด็กชายมูฮำหมัดไฟซอล  </t>
  </si>
  <si>
    <t xml:space="preserve"> สิเดะ</t>
  </si>
  <si>
    <t>1-9409-00409-51-7</t>
  </si>
  <si>
    <t>วอโซ๊ะ</t>
  </si>
  <si>
    <t>1-9409-00413-52-2</t>
  </si>
  <si>
    <t>เด็กชายมูฮัมหมัดอัฎนัน</t>
  </si>
  <si>
    <t>กาแจกาซอ</t>
  </si>
  <si>
    <t>1-9409-00407-87-5</t>
  </si>
  <si>
    <t>เด็กชายมูฮัมหมัดอีดิลฟิตรี</t>
  </si>
  <si>
    <t>1-9499-00719-40-9</t>
  </si>
  <si>
    <t>1-9499-00728-22-0</t>
  </si>
  <si>
    <t>เด็กหญิงนูรอารีฟา</t>
  </si>
  <si>
    <t>สาอะ</t>
  </si>
  <si>
    <t>1-9499-00741-22-6</t>
  </si>
  <si>
    <t>เด็กหญิงนูรฟาเดียร์</t>
  </si>
  <si>
    <t>1-9499-00718-00-3</t>
  </si>
  <si>
    <t>นิสนิ</t>
  </si>
  <si>
    <t>1-9409-00415-12-6</t>
  </si>
  <si>
    <t>เด็กหญิงนิฟิรยาล</t>
  </si>
  <si>
    <t>1-9499-00724-97-6</t>
  </si>
  <si>
    <t>เด็กชายมูฮำหมัดอาบิ</t>
  </si>
  <si>
    <t>1-9499-00721-22-5</t>
  </si>
  <si>
    <t>เด็กหญิงต่วนซาฟีย๊ะห์</t>
  </si>
  <si>
    <t>ดือเร๊ะ</t>
  </si>
  <si>
    <t>1-9410-01450-81-7</t>
  </si>
  <si>
    <t>เด็กหญิงฟารีดะห์</t>
  </si>
  <si>
    <t>1-9499-00718-32-1</t>
  </si>
  <si>
    <t>เด็กหญิงฮูซณีญะฮ์</t>
  </si>
  <si>
    <t>1-9499-00753-08-9</t>
  </si>
  <si>
    <t>1-9410-01450-70-1</t>
  </si>
  <si>
    <t>เด็กชายแวอับดุลเลาะ</t>
  </si>
  <si>
    <t>1-9499-00751-61-2</t>
  </si>
  <si>
    <t>1-9499-00727-06-1</t>
  </si>
  <si>
    <t>เด็กชายอัมรี</t>
  </si>
  <si>
    <t>1-9499-00757-92-1</t>
  </si>
  <si>
    <t>1-9499-00746-35-0</t>
  </si>
  <si>
    <t>เด็กหญิงฮานาน</t>
  </si>
  <si>
    <t>ยีแวเฮง</t>
  </si>
  <si>
    <t>1-9499-00734-89-1</t>
  </si>
  <si>
    <t>1-9499-00722-09-4</t>
  </si>
  <si>
    <t>เบ็ญจวรรณ</t>
  </si>
  <si>
    <t>1-9499-00730-01-1</t>
  </si>
  <si>
    <t>สารี</t>
  </si>
  <si>
    <t>1-9199-00541-23-5</t>
  </si>
  <si>
    <t>เด็กชายอินอาม</t>
  </si>
  <si>
    <t>1-9401-01306-79-2</t>
  </si>
  <si>
    <t>1-9499-00711-79-3</t>
  </si>
  <si>
    <t xml:space="preserve">เด็กหญิงนูรุซซอลีฮีน       </t>
  </si>
  <si>
    <t>เจ๊ะปอ</t>
  </si>
  <si>
    <t>1-9499-00700-63-5</t>
  </si>
  <si>
    <t xml:space="preserve">เด็กหญิงวันนัสรีน      </t>
  </si>
  <si>
    <t>1-9499-00670-95-7</t>
  </si>
  <si>
    <t xml:space="preserve">เด็กชายอัสมัน   </t>
  </si>
  <si>
    <t>1-9499-00705-98-0</t>
  </si>
  <si>
    <t xml:space="preserve">เด็กชายอับดุลรอมาน </t>
  </si>
  <si>
    <t>1-9499-00710-66-5</t>
  </si>
  <si>
    <t xml:space="preserve">เด็กหญิงซอบารียะห์     </t>
  </si>
  <si>
    <t>กาเร็ง</t>
  </si>
  <si>
    <t xml:space="preserve">เด็กหญิงซีตีฮาญัร    </t>
  </si>
  <si>
    <t>1-9409-00394-04-8</t>
  </si>
  <si>
    <t xml:space="preserve">เด็กหญิงนูรฟาดีลา  </t>
  </si>
  <si>
    <t>อิสสะหะ</t>
  </si>
  <si>
    <t>1-9499-00685-93-8</t>
  </si>
  <si>
    <t xml:space="preserve">เด็กชายแวมูฮำหมัดอัซรอร   </t>
  </si>
  <si>
    <t>1-9499-00674-87-1</t>
  </si>
  <si>
    <t xml:space="preserve">เด็กหญิงซอลีฮะห์      </t>
  </si>
  <si>
    <t>จิใจ</t>
  </si>
  <si>
    <t>1-9409-00401-91-5</t>
  </si>
  <si>
    <t xml:space="preserve">เด็กชายอับดุลเราะห์มาน     </t>
  </si>
  <si>
    <t xml:space="preserve">เจะบาการ์ </t>
  </si>
  <si>
    <t>1-9401-01304-67-6</t>
  </si>
  <si>
    <t xml:space="preserve">เด็กหญิงอามีน๊ะห์  </t>
  </si>
  <si>
    <t>1-9499-00702-25-5</t>
  </si>
  <si>
    <t xml:space="preserve">เด็กชายอับดุลอากีฟ   </t>
  </si>
  <si>
    <t>บาราเฮง</t>
  </si>
  <si>
    <t>1-9403-00330-84-7</t>
  </si>
  <si>
    <t xml:space="preserve">เด็กชายฟูรกอน      </t>
  </si>
  <si>
    <t>1-9409-00401-38-9</t>
  </si>
  <si>
    <t xml:space="preserve">เด็กหญิงนูรฟาติน     </t>
  </si>
  <si>
    <t>บือแนดาแล</t>
  </si>
  <si>
    <t>1-9499-00691-05-9</t>
  </si>
  <si>
    <t xml:space="preserve">เด็กชายอิรฟาน      </t>
  </si>
  <si>
    <t>1-9499-00709-19-5</t>
  </si>
  <si>
    <t xml:space="preserve">เด็กหญิงฟิตดาว     </t>
  </si>
  <si>
    <t>1-9504-00121-87-5</t>
  </si>
  <si>
    <t xml:space="preserve">เด็กชายมูฮำมัดอัฟฮัม      </t>
  </si>
  <si>
    <t>1-9499-00679-43-1</t>
  </si>
  <si>
    <t xml:space="preserve">เด็กหญิงฟิรดาว     </t>
  </si>
  <si>
    <t>1-9499-00686-55-1</t>
  </si>
  <si>
    <t xml:space="preserve">เด็กชายมูฮำหมัดตัจรี   </t>
  </si>
  <si>
    <t>1-9409-00402-93-8</t>
  </si>
  <si>
    <t xml:space="preserve">เด็กหญิงรุสดาวาตี    </t>
  </si>
  <si>
    <t>พรหมแก้ว</t>
  </si>
  <si>
    <t>1-9499-00671-23-6</t>
  </si>
  <si>
    <t xml:space="preserve">เด็กหญิงฮานีตา </t>
  </si>
  <si>
    <t>ดีเยาะ</t>
  </si>
  <si>
    <t>1-9499-00690-18-4</t>
  </si>
  <si>
    <t xml:space="preserve">เด็กหญิงนุรฟาติน  </t>
  </si>
  <si>
    <t>1-9499-00703-00-6</t>
  </si>
  <si>
    <t>ปริงทอง</t>
  </si>
  <si>
    <t>1-9409-00400-06-4</t>
  </si>
  <si>
    <t>1-9409-00384-18-2</t>
  </si>
  <si>
    <t xml:space="preserve">เด็กชายอามีรุล     </t>
  </si>
  <si>
    <t>แวตาเลง</t>
  </si>
  <si>
    <t>1-9499-00678-06-1</t>
  </si>
  <si>
    <t xml:space="preserve">เด็กหญิงนูรฟาตีหม๊ะ   </t>
  </si>
  <si>
    <t xml:space="preserve"> อูมา</t>
  </si>
  <si>
    <t>1-9409-00397-42-0</t>
  </si>
  <si>
    <t xml:space="preserve">เด็กชายมูฮัมหมัดนะฮ์ดี   </t>
  </si>
  <si>
    <t xml:space="preserve"> แวอายี</t>
  </si>
  <si>
    <t>1-9499-00692-73-0</t>
  </si>
  <si>
    <t xml:space="preserve">เด็กชายรอมฎอน    </t>
  </si>
  <si>
    <t>1-9499-00692-91-8</t>
  </si>
  <si>
    <t xml:space="preserve">เด็กหญิงนุรอัฎฮา    </t>
  </si>
  <si>
    <t>1-9499-00684-92-3</t>
  </si>
  <si>
    <t xml:space="preserve">เด็กชายมูฮัมหมัดฟิตตรี    </t>
  </si>
  <si>
    <t>1-9499-00699-39-4</t>
  </si>
  <si>
    <t xml:space="preserve">เด็กหญิงนาซีลา </t>
  </si>
  <si>
    <t xml:space="preserve">เด็กหญิงนาดีน  </t>
  </si>
  <si>
    <t>1-9499-00698-53-3</t>
  </si>
  <si>
    <t xml:space="preserve">เด็กหญิงนาดา   </t>
  </si>
  <si>
    <t>1-9499-00711-71-8</t>
  </si>
  <si>
    <t xml:space="preserve">เด็กชายมัรวาน   </t>
  </si>
  <si>
    <t xml:space="preserve"> ลาเตะ</t>
  </si>
  <si>
    <t>1-9499-00697-52-9</t>
  </si>
  <si>
    <t xml:space="preserve">เด็กหญิงฮานาน   </t>
  </si>
  <si>
    <t xml:space="preserve"> ครู</t>
  </si>
  <si>
    <t>1-9401-01302-85-1</t>
  </si>
  <si>
    <t>เด็กชายอิบรอเฮง</t>
  </si>
  <si>
    <t>1-9499-00678-68-1</t>
  </si>
  <si>
    <t>เด็กชายฟุรกรณ์</t>
  </si>
  <si>
    <t>1-9499-00702-61-1</t>
  </si>
  <si>
    <t>เด็กหญิงนูรรอยฮาน</t>
  </si>
  <si>
    <t>เจ๊ะหมัด</t>
  </si>
  <si>
    <t>1-9499-00670-62-1</t>
  </si>
  <si>
    <t>1-9499-00671-47-3</t>
  </si>
  <si>
    <t>1-9409-00394-00-5</t>
  </si>
  <si>
    <t>เด็กหญิงซอบฮาน</t>
  </si>
  <si>
    <t>1-9409-00393-17-3</t>
  </si>
  <si>
    <t>เด็กหญิงซูรายา</t>
  </si>
  <si>
    <t>1-9409-00401-13-3</t>
  </si>
  <si>
    <t>เด็กหญิงอาธิญา</t>
  </si>
  <si>
    <t>ไมเด็น</t>
  </si>
  <si>
    <t>1-9409-00391-76-6</t>
  </si>
  <si>
    <t>เด็กหญิงฟุตรีนูรุลอาตีระฮ์       อาแว</t>
  </si>
  <si>
    <t>1-9499-00691-74-1</t>
  </si>
  <si>
    <t>เด็กหญิงนูรฮาซีกีน</t>
  </si>
  <si>
    <t>โตะมาตู</t>
  </si>
  <si>
    <t>1-9409-00399-71-6</t>
  </si>
  <si>
    <t>1-9499-00675-65-7</t>
  </si>
  <si>
    <t>เด็กชายนิชารีฟ</t>
  </si>
  <si>
    <t>1-9499-00697-88-0</t>
  </si>
  <si>
    <t>แมซา</t>
  </si>
  <si>
    <t>1-9101-00243-96-7</t>
  </si>
  <si>
    <t>1-9499-00692-65-9</t>
  </si>
  <si>
    <t>เด็กหญิงอานีสซัมซียะห์</t>
  </si>
  <si>
    <t>1-9409-00395-37-1</t>
  </si>
  <si>
    <t>เด็กชายมูฮัมหมัดอาลิด</t>
  </si>
  <si>
    <t>1-9409-00394-44-7</t>
  </si>
  <si>
    <t>1-9401-01302-70-3</t>
  </si>
  <si>
    <t>เด็กหญิงซีตีซูฟูร</t>
  </si>
  <si>
    <t>1-9499-00698-84-3</t>
  </si>
  <si>
    <t>เด็กชายมูฮัมหมัดอามีรูล</t>
  </si>
  <si>
    <t>1-9499-00669-07-0</t>
  </si>
  <si>
    <t>เด็กหญิงนูรรูเฟีย</t>
  </si>
  <si>
    <t>แตลอแม็ง</t>
  </si>
  <si>
    <t>1-9409-00398-65-5</t>
  </si>
  <si>
    <t>เด็กหญิงฮาสือนะห์</t>
  </si>
  <si>
    <t>1-9499-00897-56-1</t>
  </si>
  <si>
    <t>เด็กชายอัชรอฟ</t>
  </si>
  <si>
    <t>จิเหลา</t>
  </si>
  <si>
    <t>1-9499-00702-72-7</t>
  </si>
  <si>
    <t>1-9494-00048-87-4</t>
  </si>
  <si>
    <t>เด็กชายอาซอรี</t>
  </si>
  <si>
    <t>1-9499-00697-35-9</t>
  </si>
  <si>
    <t>เด็กชายนัศรินทร์</t>
  </si>
  <si>
    <t>1-9499-00706-29-3</t>
  </si>
  <si>
    <t>เด็กหญิงนัสรินทร์</t>
  </si>
  <si>
    <t>เจ๊ะมิ</t>
  </si>
  <si>
    <t>1-9409-00401-44-3</t>
  </si>
  <si>
    <t>1-9499-00710-11-8</t>
  </si>
  <si>
    <t>เด็กหญิงนูรฟัตมี</t>
  </si>
  <si>
    <t>1-9409-00381-93-1</t>
  </si>
  <si>
    <t>หะยีสาแม</t>
  </si>
  <si>
    <t>1-9499-00691-28-8</t>
  </si>
  <si>
    <t>1-9409-00392-98-3</t>
  </si>
  <si>
    <t>เด็กหญิงนูรฮีดายาตี</t>
  </si>
  <si>
    <t>1-9409-00398-71-0</t>
  </si>
  <si>
    <t>เด็กหญิงพิมพ์มาดา</t>
  </si>
  <si>
    <t>1-9409-00390-30-1</t>
  </si>
  <si>
    <t>เด็กหญิงอาริษา</t>
  </si>
  <si>
    <t>1-9401-01304-52-8</t>
  </si>
  <si>
    <t>เด็กหญิงวันตัสมียะห์</t>
  </si>
  <si>
    <t>1-9499-00686-22-5</t>
  </si>
  <si>
    <t>เด็กหญิงซูลีนา</t>
  </si>
  <si>
    <t>1-9499-00719-62-0</t>
  </si>
  <si>
    <t>เด็กหญิงกูอัซนา</t>
  </si>
  <si>
    <t>1-9499-00739-49-3</t>
  </si>
  <si>
    <t>เด็กชายนิเฟาวาซ</t>
  </si>
  <si>
    <t>1-9499-00729-76-5</t>
  </si>
  <si>
    <t>เด็กชายมูฮำหมัดซารีฟ</t>
  </si>
  <si>
    <t>1-9499-00734-62-9</t>
  </si>
  <si>
    <t>เด็กชายอิซฮาร์</t>
  </si>
  <si>
    <t>1-9401-01305-19-2</t>
  </si>
  <si>
    <t>เด็กหญิงอัยเซาะห์</t>
  </si>
  <si>
    <t>วิชา</t>
  </si>
  <si>
    <t>1-9401-01307-03-9</t>
  </si>
  <si>
    <t>เด็กชายมูฮัมหมัดฮัมดี</t>
  </si>
  <si>
    <t>1-9499-00706-46-3</t>
  </si>
  <si>
    <t>เด็กชายดาวูด</t>
  </si>
  <si>
    <t>1-9499-00722-17-5</t>
  </si>
  <si>
    <t>เด็กชายมะรอยี</t>
  </si>
  <si>
    <t>1-9409-00410-91-4</t>
  </si>
  <si>
    <t>เด็กหญิงนูรจัมรี่ย์</t>
  </si>
  <si>
    <t>1-9401-01305-70-2</t>
  </si>
  <si>
    <t>เด็กชายมูฮำหมัดซูไฮมี</t>
  </si>
  <si>
    <t>1-9599-01161-67-3</t>
  </si>
  <si>
    <t xml:space="preserve">เด็กหญิงสาวิตรี </t>
  </si>
  <si>
    <t>1-9499-00714-24-5</t>
  </si>
  <si>
    <t>เด็กหญิงนูรอาเดียอาฟาติน</t>
  </si>
  <si>
    <t>1-9499-00744-99-3</t>
  </si>
  <si>
    <t>เด็กชายนิอาลีฟ</t>
  </si>
  <si>
    <t>1-9499-00744-77-2</t>
  </si>
  <si>
    <t>เด็กหญิงรอฮีมะฮ</t>
  </si>
  <si>
    <t>1-9499-00701-25-9</t>
  </si>
  <si>
    <t>เด็กชายสาเหะอาฟีนันต์</t>
  </si>
  <si>
    <t>1-9499-00702-35-2</t>
  </si>
  <si>
    <t xml:space="preserve">เด็กชายนิอันวาร์ </t>
  </si>
  <si>
    <t>1-9409-00414-39-1</t>
  </si>
  <si>
    <t xml:space="preserve">เด็กหญิงนูรฟาซีละห์  </t>
  </si>
  <si>
    <t>1-9409-00405-89-9</t>
  </si>
  <si>
    <t>1-9404-00196-40-9</t>
  </si>
  <si>
    <t>เด็กชายมูฮัมหมัดฟัรฮาน</t>
  </si>
  <si>
    <t>เจะสอ</t>
  </si>
  <si>
    <t>1-9403-00332-87-4</t>
  </si>
  <si>
    <t>กาเดร์</t>
  </si>
  <si>
    <t>1-9402-0126065-4</t>
  </si>
  <si>
    <t>เด็กชายอิสกานดา</t>
  </si>
  <si>
    <t>2-9604-00042-98-1</t>
  </si>
  <si>
    <t>เด็กชายมูฮำหมัดมุสตากีม</t>
  </si>
  <si>
    <t>บือราเฮม</t>
  </si>
  <si>
    <t>1-9499-00718-51-8</t>
  </si>
  <si>
    <t>โต๊ะเส็น</t>
  </si>
  <si>
    <t>1-9499-0074038-6</t>
  </si>
  <si>
    <t>เด็กหญิงซัลมา</t>
  </si>
  <si>
    <t>1-9499-00701-80-1</t>
  </si>
  <si>
    <t>เด็กหญิงนูรฟาติน</t>
  </si>
  <si>
    <t>1-5598-00024-89-5</t>
  </si>
  <si>
    <t xml:space="preserve">เด็กชายอับดุลเราะห์มาน  </t>
  </si>
  <si>
    <t>มะซัน</t>
  </si>
  <si>
    <t>1-9499-00715-94-2</t>
  </si>
  <si>
    <t>1-9408-00106-86-5</t>
  </si>
  <si>
    <t>เด็กชายมูหัมมัดซอลีฮี</t>
  </si>
  <si>
    <t>1-9699-00661-48-6</t>
  </si>
  <si>
    <t>เด็กหญิงต่วนฮุสณีย์</t>
  </si>
  <si>
    <t>1-9409-00408-59-6</t>
  </si>
  <si>
    <t>เด็กชายมูฮำหมัดซัยฟู</t>
  </si>
  <si>
    <t>1-9409-00415-27-4</t>
  </si>
  <si>
    <t xml:space="preserve">เด็กชายเฟาวาซ </t>
  </si>
  <si>
    <t>ดาระนิบง</t>
  </si>
  <si>
    <t>1-9499-00701-60-7</t>
  </si>
  <si>
    <t>เด็กชายนิมูฮัมหมัดซอฟา</t>
  </si>
  <si>
    <t>1-9499-00740-26-2</t>
  </si>
  <si>
    <t xml:space="preserve">เด็กชายอิลยาส  </t>
  </si>
  <si>
    <t>1-9409-00380-10-1</t>
  </si>
  <si>
    <t>เด็กชายมูฮำหมัดอาบีดีน</t>
  </si>
  <si>
    <t>1-9499-00641-26-4</t>
  </si>
  <si>
    <t>1-9499-00657-86-1</t>
  </si>
  <si>
    <t>เด็กหญิงตูแวไซนับ</t>
  </si>
  <si>
    <t>ตูแวสิงนิง</t>
  </si>
  <si>
    <t>1-9499-00637-36-4</t>
  </si>
  <si>
    <t>เด็กชายสุไลมาน</t>
  </si>
  <si>
    <t>ยะยือริ</t>
  </si>
  <si>
    <t>1-9409-00394-78-1</t>
  </si>
  <si>
    <t>เด็กชายฮาวารี</t>
  </si>
  <si>
    <t>มะแว</t>
  </si>
  <si>
    <t>เด็กชายตูแวอัฟกัน</t>
  </si>
  <si>
    <t>1-9499-00648-08-1</t>
  </si>
  <si>
    <t>ตานีแล</t>
  </si>
  <si>
    <t>1-9499-00656-26-1</t>
  </si>
  <si>
    <t>เด็กหญิงนิคนุรฟัยรูซะห์</t>
  </si>
  <si>
    <t>ยีอาแซ</t>
  </si>
  <si>
    <t>1-9499-00656-41-5</t>
  </si>
  <si>
    <t>เด็กชายซุลฟัยรูซ</t>
  </si>
  <si>
    <t>เจ๊ะและ</t>
  </si>
  <si>
    <t>19499-00654-58-7</t>
  </si>
  <si>
    <t>เด็กชายนัสรูลเลาะห์</t>
  </si>
  <si>
    <t>1-9409-00385-38-3</t>
  </si>
  <si>
    <t>เด็กชายอับดุลซอฟี</t>
  </si>
  <si>
    <t>1-9409-00395-32-0</t>
  </si>
  <si>
    <t>เด็กหญิงนาดา</t>
  </si>
  <si>
    <t>1-9409-00385-47-2</t>
  </si>
  <si>
    <t>เปาะอิ</t>
  </si>
  <si>
    <t>1-9499-00702-27-1</t>
  </si>
  <si>
    <t>เด็กชายฟักรุดีน</t>
  </si>
  <si>
    <t>1-9409-00394-66-8</t>
  </si>
  <si>
    <t xml:space="preserve">เด็กชายมูฮัมหมัดอากีฟ </t>
  </si>
  <si>
    <t>เด็กชายซุลฟา</t>
  </si>
  <si>
    <t>19499 00688 33 3</t>
  </si>
  <si>
    <t>เด็กชายฮานีฟ</t>
  </si>
  <si>
    <t>1-9499-00527-40-2</t>
  </si>
  <si>
    <t>1-9499-00703-78-2</t>
  </si>
  <si>
    <t>เด็กชายนิอิหซาน</t>
  </si>
  <si>
    <t>1-9499-00679-12-1</t>
  </si>
  <si>
    <t>เด็กชายอัสมินทร์</t>
  </si>
  <si>
    <t>1-9499-00696-57-3</t>
  </si>
  <si>
    <t>เด็กชายวาอิล</t>
  </si>
  <si>
    <t>ชั้นปฐมวัยปีที่ 2/7</t>
  </si>
  <si>
    <t>5-9410-01042-62-2</t>
  </si>
  <si>
    <t>เด็กชายมูฮัมหมัดฮานาฟี</t>
  </si>
  <si>
    <t>ยามาลอเด็ง</t>
  </si>
  <si>
    <t>1-9499-00684-26-5</t>
  </si>
  <si>
    <t>1-9409-00394-96-0</t>
  </si>
  <si>
    <t>เด็กชายมูฮำหมัดอัสรี</t>
  </si>
  <si>
    <t>แวลาเตะ</t>
  </si>
  <si>
    <t>1-9499-00677-24-2</t>
  </si>
  <si>
    <t>1-9499-00678-71-1</t>
  </si>
  <si>
    <t>เด็กหญิงฮารีนา</t>
  </si>
  <si>
    <t>1-9499-00671-78-3</t>
  </si>
  <si>
    <t>เด็กชายมูฮัมหมัดฟาอิซ</t>
  </si>
  <si>
    <t>1-9409-00393-92-1</t>
  </si>
  <si>
    <t>1-9499-00678-63-0</t>
  </si>
  <si>
    <t>เด็กชายวันมุสลีมีน</t>
  </si>
  <si>
    <t>1-9499-00669-28-2</t>
  </si>
  <si>
    <t>1-9499-00686-06-3</t>
  </si>
  <si>
    <t>เด็กชายมูดาซิร</t>
  </si>
  <si>
    <t>อับดุลมูบิล</t>
  </si>
  <si>
    <t>1-9401-01303-22-0</t>
  </si>
  <si>
    <t>เด็กหญิงสุริยาดา</t>
  </si>
  <si>
    <t>1-9499-00701-77-1</t>
  </si>
  <si>
    <t xml:space="preserve">เด็กหญิงรุสนี  </t>
  </si>
  <si>
    <t>1-9499-00694-48-1</t>
  </si>
  <si>
    <t>แวมูซอ</t>
  </si>
  <si>
    <t>1-9499-00653-18-1</t>
  </si>
  <si>
    <t>ฮะยีบิลัง</t>
  </si>
  <si>
    <t>2-9604-00042-97-3</t>
  </si>
  <si>
    <t>เด็กชายมูฮำหมัดอัลอิมรอน</t>
  </si>
  <si>
    <t>เด็กชายอุบัยดิลลาฮ์</t>
  </si>
  <si>
    <t>1-9409-00380-59-4</t>
  </si>
  <si>
    <t>เด็กชายมุคลิส</t>
  </si>
  <si>
    <t>ตาเละ</t>
  </si>
  <si>
    <t>1-9409-00389-06-1</t>
  </si>
  <si>
    <t>เด็กหญิงนูรฟารฮานา</t>
  </si>
  <si>
    <t>เยาะมะ</t>
  </si>
  <si>
    <t>1-9499-00661-92-3</t>
  </si>
  <si>
    <t xml:space="preserve">เด็กหญิงซัยยานี </t>
  </si>
  <si>
    <t>1-9499-00665-24-4</t>
  </si>
  <si>
    <t>1-9401-01297-65-3</t>
  </si>
  <si>
    <t>เด็กชายมูฮำหมัดฮะกีม</t>
  </si>
  <si>
    <t>เจะโซะ</t>
  </si>
  <si>
    <t>1-9409-00387-47-5</t>
  </si>
  <si>
    <t>1-9403-00323-11-5</t>
  </si>
  <si>
    <t>เด็กหญิงซัซวานี</t>
  </si>
  <si>
    <t>1-9401-01296-43-6</t>
  </si>
  <si>
    <t>เด็กชายมูฮำหมัดรูซูวัน</t>
  </si>
  <si>
    <t>1-9499-00570-89-8</t>
  </si>
  <si>
    <t>เด็กชายนิมูฮัมหมัดรอกิบ</t>
  </si>
  <si>
    <t>2-9604-00042-96-5</t>
  </si>
  <si>
    <t>เด็กชายมูฮำหมัดซูลญาลาล</t>
  </si>
  <si>
    <t>ยะสีม</t>
  </si>
  <si>
    <t>บาการ์</t>
  </si>
  <si>
    <t>รามา</t>
  </si>
  <si>
    <t>ดอเฮง</t>
  </si>
  <si>
    <t>ชั้นประถมศึกษาปีที่ 5/1</t>
  </si>
  <si>
    <t>ชั้นประถมศึกษาปีที่ 5/2</t>
  </si>
  <si>
    <t>ชั้นประถมศึกษาปีที่ 5/3</t>
  </si>
  <si>
    <t xml:space="preserve">เด็กชายมูฮำหมัดอัรฟาน    </t>
  </si>
  <si>
    <t>1-9499-00479-55-6</t>
  </si>
  <si>
    <t>1-9499-00576-24-1</t>
  </si>
  <si>
    <t>เด็กหญิงโสรยา</t>
  </si>
  <si>
    <t>ลือโมะ</t>
  </si>
  <si>
    <t>เด็กชายมูฮำหมัดวาริฟ</t>
  </si>
  <si>
    <t xml:space="preserve">เด็กชายอิลฮาม   </t>
  </si>
  <si>
    <t>เด็กชายอับดุลการีม</t>
  </si>
  <si>
    <t>เด็กหญิงนาดียา</t>
  </si>
  <si>
    <t>แก้ไขเมื่อวันที่ 6 พ.ค</t>
  </si>
  <si>
    <t>1-9499-00563-74-3</t>
  </si>
  <si>
    <t>1-9409-00291-03-6</t>
  </si>
  <si>
    <t>1-1018-01250-37-2</t>
  </si>
  <si>
    <t>เด็กหญิงนุรนัซมี</t>
  </si>
  <si>
    <t>1-9499-00676-67-0</t>
  </si>
  <si>
    <t>เด็กชายอดิศร</t>
  </si>
  <si>
    <t>แวยูโซ๊ะ</t>
  </si>
  <si>
    <t>1-9499-00743-54-7</t>
  </si>
  <si>
    <t>เด็กชายอดิศักดิ์</t>
  </si>
  <si>
    <t>1-9499-00743-56-3</t>
  </si>
  <si>
    <t>1-9499-00743-12-1</t>
  </si>
  <si>
    <t>เด็กหญิงนูรอาซีรา</t>
  </si>
  <si>
    <t>1-9409-00415-62-2</t>
  </si>
  <si>
    <t>1-9402-01251-65-5</t>
  </si>
  <si>
    <t>เด็กชายมูฮัมหมัดซาวัล</t>
  </si>
  <si>
    <t>1-9499-00561-33-3</t>
  </si>
  <si>
    <t>เด็กหญิงมัสรียา</t>
  </si>
  <si>
    <t>1-9499-00411-10-2</t>
  </si>
  <si>
    <t>เด็กชายฟูรกอน</t>
  </si>
  <si>
    <t>1-9499-00489-74-8</t>
  </si>
  <si>
    <t>เด็กชายซุลก๊อรนัยน์</t>
  </si>
  <si>
    <t>โหดหรีม</t>
  </si>
  <si>
    <t>1-9075-00003-41-2</t>
  </si>
  <si>
    <t>เด็กชายฟาอิส</t>
  </si>
  <si>
    <t>1-9499-00687-77-9</t>
  </si>
  <si>
    <t>เด็กหญิงฟาซีรา</t>
  </si>
  <si>
    <t>สาหมะ</t>
  </si>
  <si>
    <t>1-9699-00638-25-5</t>
  </si>
  <si>
    <t>1-9401-01302-60-6</t>
  </si>
  <si>
    <t>เด็กชายนิอารีฟีน</t>
  </si>
  <si>
    <t>จาหลง</t>
  </si>
  <si>
    <t>1-9499-00732-90-1</t>
  </si>
  <si>
    <t>เด็กชายนิอัมรัน</t>
  </si>
  <si>
    <t xml:space="preserve">เด็กชายมูฮัมหมัดคอลาฟี </t>
  </si>
  <si>
    <t>เด็กชายตัสลี</t>
  </si>
  <si>
    <t>มอซู</t>
  </si>
  <si>
    <t>1-9005-01174-05-2</t>
  </si>
  <si>
    <t>เด็กชายอนุศรณ์</t>
  </si>
  <si>
    <t>เหล็มเหละ</t>
  </si>
  <si>
    <t>1-9499-00587-59-6</t>
  </si>
  <si>
    <t>เด็กชายสุเบธ</t>
  </si>
  <si>
    <t>1-1043-00623-38-1</t>
  </si>
  <si>
    <t>1-9401-01304-88-9</t>
  </si>
  <si>
    <t>1-9499-00571-98-3</t>
  </si>
  <si>
    <t>เด็กชายซูมันซีร</t>
  </si>
  <si>
    <t>1-9499-00453-22-1</t>
  </si>
  <si>
    <t>เด็กหญิงนิตัสนีม</t>
  </si>
  <si>
    <t>1-9499-00454-39-1</t>
  </si>
  <si>
    <t>เด็กหญิงอามาณี</t>
  </si>
  <si>
    <t>เบ็ญสุหลง</t>
  </si>
  <si>
    <t>1-9499-00574-51-6</t>
  </si>
  <si>
    <t>เด็กหญิงนูรอัฟรา</t>
  </si>
  <si>
    <t>นิเส็น</t>
  </si>
  <si>
    <t>เด็กหญิงคอยรุลนีสา</t>
  </si>
  <si>
    <t>เด็กชายยูนัยดี</t>
  </si>
  <si>
    <t>1-9499-00670-00-1</t>
  </si>
  <si>
    <t>1-9409-00387-77-7</t>
  </si>
  <si>
    <t xml:space="preserve"> เด็กชายหัสสัน</t>
  </si>
  <si>
    <t>1-9499-00661-17-6</t>
  </si>
  <si>
    <t>1-9499-00649-87-7</t>
  </si>
  <si>
    <t>1-9409-00310-09-0</t>
  </si>
  <si>
    <t>เด็กหญิงนูรูล</t>
  </si>
  <si>
    <t>2-9401-01041-11-8</t>
  </si>
  <si>
    <t>เด็กชายอับดุลฮาลิม</t>
  </si>
  <si>
    <t>หะยีแวฮามะ</t>
  </si>
  <si>
    <t xml:space="preserve"> เด็กชายมูฮัมหมัดสักรี</t>
  </si>
  <si>
    <t>ชั้นประถมศึกษาปีที่ 2/5</t>
  </si>
  <si>
    <t>เด็กหญิงอัลวาฟัต</t>
  </si>
  <si>
    <t xml:space="preserve">เด็กหญิงต่วนอัฟซา  </t>
  </si>
  <si>
    <t xml:space="preserve">เด็กชายนิอัสรันดร์  </t>
  </si>
  <si>
    <t xml:space="preserve">เด็กหญิงเจะซัลวานี  </t>
  </si>
  <si>
    <t xml:space="preserve">เด็กหญิงนูรฮาซีกีน   </t>
  </si>
  <si>
    <t xml:space="preserve">เด็กหญิงอัสรีน </t>
  </si>
  <si>
    <t>เด็กชายฟิดดาฮา</t>
  </si>
  <si>
    <t>1-9499-00575-33-4</t>
  </si>
  <si>
    <t>เด็กหญิงมุมีนะห์</t>
  </si>
  <si>
    <t>1-9409-00396-10-5</t>
  </si>
  <si>
    <t>เด็กชายซุฮัยดี</t>
  </si>
  <si>
    <t>1-9499-00480-26-1</t>
  </si>
  <si>
    <t>1-9401-01291-26-4</t>
  </si>
  <si>
    <t>เด็กชายริฎวาน</t>
  </si>
  <si>
    <t>1-9499-00729-43-9</t>
  </si>
  <si>
    <t>เด็กชายมูฮำหมัดซอบรี</t>
  </si>
  <si>
    <t>เจะฮะ</t>
  </si>
  <si>
    <t>เด็กหญิงนูรฟัรฮะฮ์</t>
  </si>
  <si>
    <t>เด็กหญิงแวนาดียา</t>
  </si>
  <si>
    <t>เด็กหญิงฟิตรียะห์</t>
  </si>
  <si>
    <t>1-9599-01100-17-8</t>
  </si>
  <si>
    <t>1-9499-00532-61-9</t>
  </si>
  <si>
    <t>เด็กหญิงรอฮานา</t>
  </si>
  <si>
    <t>1-9499-00477-25-1</t>
  </si>
  <si>
    <t>เด็กหญิงฟาอีซะห์</t>
  </si>
  <si>
    <t>1-9401-01276-34-6</t>
  </si>
  <si>
    <t>เด็กหญิงรวยดา</t>
  </si>
  <si>
    <t>1-9499-00524-73-0</t>
  </si>
  <si>
    <t>เด็กชายซูไฮมี</t>
  </si>
  <si>
    <t>มะสาและปิน</t>
  </si>
  <si>
    <t>19499-00736-25-8</t>
  </si>
  <si>
    <t xml:space="preserve">เด็กหญิงนุรฟาซีลา </t>
  </si>
  <si>
    <t>1-9499-00713-64-8</t>
  </si>
  <si>
    <t xml:space="preserve">เด็กชายฮัสซาน </t>
  </si>
  <si>
    <t xml:space="preserve">เด็กหญิงอิบติซาม    </t>
  </si>
  <si>
    <t xml:space="preserve">เด็กชายฟาฎิล </t>
  </si>
  <si>
    <t xml:space="preserve">เด็กชายมูฮำหมัดฮารีส </t>
  </si>
  <si>
    <t>1-9499-00726-45-6</t>
  </si>
  <si>
    <t>เด็กชายนิอานัส</t>
  </si>
  <si>
    <t>แปเฮาะอีเล</t>
  </si>
  <si>
    <t>แวเมาะมิง</t>
  </si>
  <si>
    <t>1-9499-00750-34-9</t>
  </si>
  <si>
    <t>1-9499-00723-71-6</t>
  </si>
  <si>
    <t>1-9404-00196-37-9</t>
  </si>
  <si>
    <t>เด็กชายอาริฟีน</t>
  </si>
  <si>
    <t>เด็กชายมูฮัมหมัดริดูร์วัล</t>
  </si>
  <si>
    <t>เด็กหญิงอิบติซาม</t>
  </si>
  <si>
    <t>เด็กหญิงอาอีเซาะ</t>
  </si>
  <si>
    <t>1 9411 00117 33 4</t>
  </si>
  <si>
    <t>เด็กหญิงนูร์ฟารีนา</t>
  </si>
  <si>
    <t>เด็กชายเจะอะลิฟ</t>
  </si>
  <si>
    <t>เด็กหญิงนิฮาฟีซาห์</t>
  </si>
  <si>
    <t>เด็กชายอีรฟาน</t>
  </si>
  <si>
    <t>เด็กชายอับดุลอาลีฟ</t>
  </si>
  <si>
    <t>เด็กชายริฎดวน</t>
  </si>
  <si>
    <t>เด็กหญิงวัรดะฮ์</t>
  </si>
  <si>
    <t>1-9409-00396-85-7</t>
  </si>
  <si>
    <t xml:space="preserve">เด็กหญิงมัสยา </t>
  </si>
  <si>
    <t>5-9409-00050-90-2</t>
  </si>
  <si>
    <t>เด็กหญิงนูรอัยนุนมัรดีย๊ะห์        ดอเลาะ</t>
  </si>
  <si>
    <t>เด็กชายแวมูฮัมหมัดซาฟิน</t>
  </si>
  <si>
    <t>เด็กชายไซฟูดีน</t>
  </si>
  <si>
    <t xml:space="preserve"> เจะสอ</t>
  </si>
  <si>
    <t>1-9409-00398-76-1</t>
  </si>
  <si>
    <t>เด็กหญิงลิยานา</t>
  </si>
  <si>
    <t>เด็กชายมูฮำมัดนาวาวี</t>
  </si>
  <si>
    <t>เด็กชายอาลีฟ</t>
  </si>
  <si>
    <t>เด็กหญิงสูไวบะห์</t>
  </si>
  <si>
    <t>เด็กหญิงนิซอลีฮะห์</t>
  </si>
  <si>
    <t>เด็กหญิงนูรอุซมีย์</t>
  </si>
  <si>
    <t>เด็กหญิงอัลวานี</t>
  </si>
  <si>
    <t>เด็กหญิงอิมตีนานต์</t>
  </si>
  <si>
    <t>เด็กหญิงนูรอิฮ์ซาน</t>
  </si>
  <si>
    <t>เด็กชายสาเฮะมูฮัมหมัดซาเฟต</t>
  </si>
  <si>
    <t>เด็กชายอับดุลฮาลิฟ</t>
  </si>
  <si>
    <t>1-9499-00667-35-2</t>
  </si>
  <si>
    <t>1-9490-00017-05-0</t>
  </si>
  <si>
    <t>ปาเสเลาะ</t>
  </si>
  <si>
    <t>ดารามะ</t>
  </si>
  <si>
    <t xml:space="preserve"> เด็กชายมูฮำมัดอัสซากาวี</t>
  </si>
  <si>
    <t>เจะอุบง</t>
  </si>
  <si>
    <t>1-9499-00605-14-4</t>
  </si>
  <si>
    <t xml:space="preserve"> เด็กชายมูฮัมหมัดฮานาฟี</t>
  </si>
  <si>
    <t xml:space="preserve">เด็กหญิงฟิตตรี  </t>
  </si>
  <si>
    <t>เด็กชายมูฮัมหมัดตัจรี</t>
  </si>
  <si>
    <t xml:space="preserve"> เด็กหญิงฮุสนียะฮ์</t>
  </si>
  <si>
    <t>ยามิลูเด็ง</t>
  </si>
  <si>
    <t>1-9499-00592-79-4</t>
  </si>
  <si>
    <t xml:space="preserve"> เด็กชายอะฟันดี่</t>
  </si>
  <si>
    <t>1-9499-00627-64-4</t>
  </si>
  <si>
    <t>1-9401-01295-51-1</t>
  </si>
  <si>
    <t>แวตีซา</t>
  </si>
  <si>
    <t>เด็กหญิงตอฮีเราะฮ์</t>
  </si>
  <si>
    <t>1-9401-01292-09-1</t>
  </si>
  <si>
    <t xml:space="preserve"> เด็กชายมูฮัมหมัดอานัส</t>
  </si>
  <si>
    <t>1-9409-00362-55-3</t>
  </si>
  <si>
    <t xml:space="preserve"> เด็กหญิงอามีนะฮ์</t>
  </si>
  <si>
    <t xml:space="preserve"> เด็กชายเจษฏากรณ์</t>
  </si>
  <si>
    <t xml:space="preserve"> เด็กชายศอลาฮุดดีน</t>
  </si>
  <si>
    <t>1-9401-01286-13-9</t>
  </si>
  <si>
    <t xml:space="preserve"> เด็กหญิงฟาตีเมาะ</t>
  </si>
  <si>
    <t xml:space="preserve"> เด็กหญิงนุรอัยนี</t>
  </si>
  <si>
    <t>อิบราเฮง</t>
  </si>
  <si>
    <t xml:space="preserve">เด็กชายมูฮัมหมัดฮากีมี  </t>
  </si>
  <si>
    <t xml:space="preserve">เด็กชายมูฮำหมัดฟาอิซ  </t>
  </si>
  <si>
    <t xml:space="preserve">เด็กชายมูฮำหมัดรอฮิม  </t>
  </si>
  <si>
    <t xml:space="preserve">เด็กชายแวฮัฟนันท์  </t>
  </si>
  <si>
    <t xml:space="preserve">เด็กหญิงนูรตัซนีม  </t>
  </si>
  <si>
    <t xml:space="preserve">เด็กชายยูสรอน  </t>
  </si>
  <si>
    <t xml:space="preserve">เด็กชายนาซีรูลมูบิน  </t>
  </si>
  <si>
    <t>1-9499-00553-79-9</t>
  </si>
  <si>
    <t>1-9401-01285-43-4</t>
  </si>
  <si>
    <t>1-9401-01289-10-3</t>
  </si>
  <si>
    <t>1-9499-00537-62-9</t>
  </si>
  <si>
    <t>1-9409-01283-11-3</t>
  </si>
  <si>
    <t xml:space="preserve">เด็กชายมูฮำหมัดมูคอรี   </t>
  </si>
  <si>
    <t>5-9409-00049-79-3</t>
  </si>
  <si>
    <t>1-9409-00303-27-1</t>
  </si>
  <si>
    <t>เด็กหญิงฮัสวาตี</t>
  </si>
  <si>
    <t>เด็กชายชาฮานอาลี</t>
  </si>
  <si>
    <t>1-9404-00185-93-8</t>
  </si>
  <si>
    <t>บูละ</t>
  </si>
  <si>
    <t>เด็กชายมูฮำหมัดคอลีลูเลาะห์</t>
  </si>
  <si>
    <t>1-9409-00352-93-1</t>
  </si>
  <si>
    <t>เด็กหญิงพาตีเมาะ</t>
  </si>
  <si>
    <t>1 9499 00648 43 9</t>
  </si>
  <si>
    <t>เด็กหญิงสุรานี</t>
  </si>
  <si>
    <t>5-9599-00047-21-7</t>
  </si>
  <si>
    <t>เด็กชายอะห์มัด</t>
  </si>
  <si>
    <t>เด็กหญิงอาลาอ์</t>
  </si>
  <si>
    <t>5-9599-00047-22-5</t>
  </si>
  <si>
    <t>5-9599-00047-23-3</t>
  </si>
  <si>
    <t>เด็กชายโมห์ซิน</t>
  </si>
  <si>
    <t>1 9499 00703 05 7</t>
  </si>
  <si>
    <t>เด็กชายคามารุลอารีฟีน</t>
  </si>
  <si>
    <t>1 9499 00666 61 5</t>
  </si>
  <si>
    <t>เด็กหญิงคามาเรีย</t>
  </si>
  <si>
    <t>เด็กชายอับดุลฆอฟัร</t>
  </si>
  <si>
    <t>1 9499 00663 87 0</t>
  </si>
  <si>
    <t>1-9499-00628-32-2</t>
  </si>
  <si>
    <t>เด็กหญิงไซฟิตตา</t>
  </si>
  <si>
    <t>1-9499-00455-08-8</t>
  </si>
  <si>
    <t>เด็กหญิงยัสมิน</t>
  </si>
  <si>
    <t>1-9499-00561-52-0</t>
  </si>
  <si>
    <t>1-9499-00617-40-1</t>
  </si>
  <si>
    <t>เด็กชายมูฮัมหมัดซัฮรูลอัมรี</t>
  </si>
  <si>
    <t>เด็กหญิงนูรฮาตาฮ</t>
  </si>
  <si>
    <t>5-9599-00048-07-8</t>
  </si>
  <si>
    <t>เด็กหญิงอัสวานี</t>
  </si>
  <si>
    <t>1-9098-03229-94-0</t>
  </si>
  <si>
    <t>เด็กชายนิอาสมิน</t>
  </si>
  <si>
    <t>เด็กหญิงรนา</t>
  </si>
  <si>
    <t>5-9401-01041-94-5</t>
  </si>
  <si>
    <t>1-9493-00018-42-6</t>
  </si>
  <si>
    <t>เด็กหญิงนูรฟาตีนี</t>
  </si>
  <si>
    <t>เบ็ญบัครี</t>
  </si>
  <si>
    <t>เด็กชายอาร์มาริค</t>
  </si>
  <si>
    <t>เจะเฮาะ</t>
  </si>
  <si>
    <t>เด็กชายยุสรี</t>
  </si>
  <si>
    <t>เด็กหญิงอาอีซะห์</t>
  </si>
  <si>
    <t>มะอุง</t>
  </si>
  <si>
    <t>เด็กชายฌามิล</t>
  </si>
  <si>
    <t>ใบกาเด็ม</t>
  </si>
  <si>
    <t>1-9401-01299-98-2</t>
  </si>
  <si>
    <t>12591</t>
  </si>
  <si>
    <t>1-9499-00652-66-5</t>
  </si>
  <si>
    <t>เด็กชายอัฏฮา</t>
  </si>
  <si>
    <t>จุ้มอ้าย</t>
  </si>
  <si>
    <t>12629</t>
  </si>
  <si>
    <t>1-9499-00649-39-7</t>
  </si>
  <si>
    <t>เด็กชายนิมูฮัมหมัดฮานาฟี</t>
  </si>
  <si>
    <t>12626</t>
  </si>
  <si>
    <t>1-9499-00630-17-3</t>
  </si>
  <si>
    <t>12625</t>
  </si>
  <si>
    <t>1-9499-00636-92-9</t>
  </si>
  <si>
    <t>เด็กชายอาดนันต์</t>
  </si>
  <si>
    <t>แมะแยะ</t>
  </si>
  <si>
    <t>12680</t>
  </si>
  <si>
    <t>1-9409-00384-55-7</t>
  </si>
  <si>
    <t>มะสะแม</t>
  </si>
  <si>
    <t>12714</t>
  </si>
  <si>
    <t>1-9499-00653-16-5</t>
  </si>
  <si>
    <t>เด็กชายอัยมาน</t>
  </si>
  <si>
    <t>12700</t>
  </si>
  <si>
    <t>1-9499-00640-26-8</t>
  </si>
  <si>
    <t>เด็กชายมูฮัมหมัดฮัมบาลี</t>
  </si>
  <si>
    <t>12698</t>
  </si>
  <si>
    <t>1-9499-00656-73-3</t>
  </si>
  <si>
    <t>เด็กชายมูฮำหมัดฮานาฟี</t>
  </si>
  <si>
    <t>12762</t>
  </si>
  <si>
    <t>1-9409-00383-17-8</t>
  </si>
  <si>
    <t>มาแต</t>
  </si>
  <si>
    <t>12569</t>
  </si>
  <si>
    <t>1-9499-00635-99-0</t>
  </si>
  <si>
    <t xml:space="preserve">เด็กหญิงอานีต้าร์   </t>
  </si>
  <si>
    <t>กะลูแป</t>
  </si>
  <si>
    <t>12597</t>
  </si>
  <si>
    <t>1-9499-00653-71-8</t>
  </si>
  <si>
    <t>มะเดหมะ</t>
  </si>
  <si>
    <t>12644</t>
  </si>
  <si>
    <t>1-9409-00386-55-0</t>
  </si>
  <si>
    <t>12696</t>
  </si>
  <si>
    <t>1-9409-00379-93-6</t>
  </si>
  <si>
    <t>เด็กหญิงร็อยมี</t>
  </si>
  <si>
    <t>12668</t>
  </si>
  <si>
    <t>1-9499-00652-09-6</t>
  </si>
  <si>
    <t>เด็กหญิงซัลซารีฮาณ</t>
  </si>
  <si>
    <t>12669</t>
  </si>
  <si>
    <t>1-9401-01299-37-1</t>
  </si>
  <si>
    <t>เด็กหญิงนิอิห์ติซาม</t>
  </si>
  <si>
    <t>12663</t>
  </si>
  <si>
    <t>1-9401-01297-37-8</t>
  </si>
  <si>
    <t>เด็กหญิงฟากรีย๊ะ</t>
  </si>
  <si>
    <t>12772</t>
  </si>
  <si>
    <t>1-9499-00639-76-6</t>
  </si>
  <si>
    <t>12553</t>
  </si>
  <si>
    <t>1-9499-00634-77-2</t>
  </si>
  <si>
    <t>เด็กหญิงนูร์อีมาน</t>
  </si>
  <si>
    <t>12557</t>
  </si>
  <si>
    <t>1-9401-01301-38-3</t>
  </si>
  <si>
    <t>เด็กหญิงนิฟาดีละห์</t>
  </si>
  <si>
    <t>12522</t>
  </si>
  <si>
    <t>1-9409-00412-78-0</t>
  </si>
  <si>
    <t xml:space="preserve">เด็กชายซอลาฮุดดีน </t>
  </si>
  <si>
    <t xml:space="preserve"> มะตีเยาะ</t>
  </si>
  <si>
    <t>12533</t>
  </si>
  <si>
    <t>1-9499-00735-74-9</t>
  </si>
  <si>
    <t>เด็กชายอับดุลมูฮัยมีน</t>
  </si>
  <si>
    <t>เจะมุ</t>
  </si>
  <si>
    <t>12562</t>
  </si>
  <si>
    <t>1-9499-00733-41-0</t>
  </si>
  <si>
    <t>เด็กชายฮุซัยฟะห์</t>
  </si>
  <si>
    <t>แวเมาะสะ</t>
  </si>
  <si>
    <t>12606</t>
  </si>
  <si>
    <t>1-9499-00752-86-4</t>
  </si>
  <si>
    <t>เด็กชายมูหะมัดชะรีฟ</t>
  </si>
  <si>
    <t>แวสาและ</t>
  </si>
  <si>
    <t>12614</t>
  </si>
  <si>
    <t>1-9499-00739-96-5</t>
  </si>
  <si>
    <t>เด็กชายมูฮำหมัดลุตฟี</t>
  </si>
  <si>
    <t>12502</t>
  </si>
  <si>
    <t>1-9499-00722-35-3</t>
  </si>
  <si>
    <t>เด็กชายอามีรุลมุมีน</t>
  </si>
  <si>
    <t>เจ๊ะสะนิ</t>
  </si>
  <si>
    <t>12507</t>
  </si>
  <si>
    <t>1-9499-00755-39-1</t>
  </si>
  <si>
    <t>เด็กชายเจษฏาบดินทร์</t>
  </si>
  <si>
    <t>12511</t>
  </si>
  <si>
    <t>5-9490-00010-43-1</t>
  </si>
  <si>
    <t>เด็กชายมูฮัมหมัดอัลฟารุด</t>
  </si>
  <si>
    <t>12582</t>
  </si>
  <si>
    <t>1-9409-00406-37-2</t>
  </si>
  <si>
    <t>เด็กชายอุบัยดิละห์</t>
  </si>
  <si>
    <t>มะสง</t>
  </si>
  <si>
    <t>12584</t>
  </si>
  <si>
    <t>1-9499-00745-21-3</t>
  </si>
  <si>
    <t>12586</t>
  </si>
  <si>
    <t>1-9409-00405-73-2</t>
  </si>
  <si>
    <t>โต๊ะเก็ม</t>
  </si>
  <si>
    <t>12627</t>
  </si>
  <si>
    <t>1-9499-00732-78-2</t>
  </si>
  <si>
    <t>เด็กชายมูสตากีม</t>
  </si>
  <si>
    <t>12630</t>
  </si>
  <si>
    <t>1-9409-00406-97-6</t>
  </si>
  <si>
    <t>เด็กชายมูฮำหมัดซากรี</t>
  </si>
  <si>
    <t>12639</t>
  </si>
  <si>
    <t>1-9409-00405-75-9</t>
  </si>
  <si>
    <t>เด็กชายอิลยาส</t>
  </si>
  <si>
    <t>12641</t>
  </si>
  <si>
    <t>1-9499-00729-41-2</t>
  </si>
  <si>
    <t>เด็กชายฮานิฟ</t>
  </si>
  <si>
    <t>12643</t>
  </si>
  <si>
    <t>1-9409-00404-49-3</t>
  </si>
  <si>
    <t>เด็กชายนูรฟิรมานร์</t>
  </si>
  <si>
    <t>12654</t>
  </si>
  <si>
    <t>2-9409-00040-62-7</t>
  </si>
  <si>
    <t>เด็กชายมุสตากีม</t>
  </si>
  <si>
    <t>และหวัง</t>
  </si>
  <si>
    <t>12656</t>
  </si>
  <si>
    <t>1-9409-00404-00-1</t>
  </si>
  <si>
    <t>12688</t>
  </si>
  <si>
    <t>1-9409-00412-92-5</t>
  </si>
  <si>
    <t>เด็กชายมัรวาน</t>
  </si>
  <si>
    <t>12684</t>
  </si>
  <si>
    <t>1-9406-00139-89-1</t>
  </si>
  <si>
    <t>เด็กชายมูฮำหมัดเตาฟิร</t>
  </si>
  <si>
    <t>12679</t>
  </si>
  <si>
    <t>1-9494-00049-90-1</t>
  </si>
  <si>
    <t>เด็กชายมูฮัมหมัดคอดาฟี</t>
  </si>
  <si>
    <t>1-9699-00671-58-9</t>
  </si>
  <si>
    <t>เด็กชายมูฮำหมัดไอสฟาน</t>
  </si>
  <si>
    <t>สแม</t>
  </si>
  <si>
    <t>12672</t>
  </si>
  <si>
    <t>1-5499-00823-50-1</t>
  </si>
  <si>
    <t>ยาพระจันทร์</t>
  </si>
  <si>
    <t>12667</t>
  </si>
  <si>
    <t>1-9499-00737-24-5</t>
  </si>
  <si>
    <t>เด็กชายมูฮัมหมัดฟุรดีน</t>
  </si>
  <si>
    <t>12664</t>
  </si>
  <si>
    <t>1-9409-00404-96-5</t>
  </si>
  <si>
    <t>เด็กชายอัสรี</t>
  </si>
  <si>
    <t>แวนิ</t>
  </si>
  <si>
    <t>12693</t>
  </si>
  <si>
    <t>1-9499-00746-14-7</t>
  </si>
  <si>
    <t>เด็กชายซอฟัร</t>
  </si>
  <si>
    <t>นิมฮา</t>
  </si>
  <si>
    <t>12716</t>
  </si>
  <si>
    <t>1-9499-00755-25-1</t>
  </si>
  <si>
    <t>ใจเด็ด</t>
  </si>
  <si>
    <t>12699</t>
  </si>
  <si>
    <t>1-9492-00069-53-3</t>
  </si>
  <si>
    <t>เด็กชายมูฮำมัดซอฟัร</t>
  </si>
  <si>
    <t>12726</t>
  </si>
  <si>
    <t>1-9499-00751-53-1</t>
  </si>
  <si>
    <t>เด็กชายวันมุสลิม</t>
  </si>
  <si>
    <t>12755</t>
  </si>
  <si>
    <t>1-9499-00730-86-1</t>
  </si>
  <si>
    <t>เด็กชายมูฮำหมัดซอฟา</t>
  </si>
  <si>
    <t>12764</t>
  </si>
  <si>
    <t>1-9409-00413-36-1</t>
  </si>
  <si>
    <t>เด็กชายอับดุลมูบีน</t>
  </si>
  <si>
    <t>เจ๊ะหะ</t>
  </si>
  <si>
    <t>12775</t>
  </si>
  <si>
    <t>1-9499-00722-56-6</t>
  </si>
  <si>
    <t>เจ๊ะอามะห์</t>
  </si>
  <si>
    <t>12790</t>
  </si>
  <si>
    <t>1-9503-01245-57-6</t>
  </si>
  <si>
    <t>เด็กชายอิมดี</t>
  </si>
  <si>
    <t>12540</t>
  </si>
  <si>
    <t>1-9499-00732-46-4</t>
  </si>
  <si>
    <t>เด็กชายแวมูฮัมมัดลุตฟี</t>
  </si>
  <si>
    <t>แวแล๊ะ</t>
  </si>
  <si>
    <t>12542</t>
  </si>
  <si>
    <t>1-9499-00726-51-1</t>
  </si>
  <si>
    <t>12523</t>
  </si>
  <si>
    <t>1-9499-00727-46-1</t>
  </si>
  <si>
    <t xml:space="preserve">เด็กหญิงอามีรา   </t>
  </si>
  <si>
    <t xml:space="preserve"> เจะมิง</t>
  </si>
  <si>
    <t>12536</t>
  </si>
  <si>
    <t>1-9499-00741-18-8</t>
  </si>
  <si>
    <t>กามะ</t>
  </si>
  <si>
    <t>12596</t>
  </si>
  <si>
    <t>1-9687-00029-99-8</t>
  </si>
  <si>
    <t>เด็กหญิงมัซนีย์</t>
  </si>
  <si>
    <t>มะนอ</t>
  </si>
  <si>
    <t>12601</t>
  </si>
  <si>
    <t>1-9499-00749-96-1</t>
  </si>
  <si>
    <t>เด็กหญิงนัสรีน</t>
  </si>
  <si>
    <t>12690</t>
  </si>
  <si>
    <t>1-9401-01280-87-4</t>
  </si>
  <si>
    <t>เด็กหญิงนูรียะห์</t>
  </si>
  <si>
    <t>12615</t>
  </si>
  <si>
    <t>1-9409-00405-91-1</t>
  </si>
  <si>
    <t>เด็กหญิงนูรูลอัสมีย์</t>
  </si>
  <si>
    <t>12514</t>
  </si>
  <si>
    <t>1-9499-00726-66-9</t>
  </si>
  <si>
    <t>เด็กหญิงนุรอัสวารีนา</t>
  </si>
  <si>
    <t>เจะสะนิ</t>
  </si>
  <si>
    <t>12515</t>
  </si>
  <si>
    <t>1-9499-00755-90-1</t>
  </si>
  <si>
    <t>เด็กหญิงนูรุลไอน์</t>
  </si>
  <si>
    <t>12516</t>
  </si>
  <si>
    <t>1-9499-00755-91-0</t>
  </si>
  <si>
    <t>12628</t>
  </si>
  <si>
    <t>1-9409-00411-58-9</t>
  </si>
  <si>
    <t>เด็กหญิงฟาฏอนียะฮุ</t>
  </si>
  <si>
    <t>12632</t>
  </si>
  <si>
    <t>1-9499-00724-52-6</t>
  </si>
  <si>
    <t>เด็กหญิงคอดีเย๊าะ</t>
  </si>
  <si>
    <t>12640</t>
  </si>
  <si>
    <t>1-9499-00750-05-5</t>
  </si>
  <si>
    <t>เด็กหญิงต่วนอัศมา</t>
  </si>
  <si>
    <t>ต่วนและ</t>
  </si>
  <si>
    <t>12642</t>
  </si>
  <si>
    <t>1-9401-01307-26-8</t>
  </si>
  <si>
    <t>เด็กหญิงนิอาวาฏิฟ</t>
  </si>
  <si>
    <t>12645</t>
  </si>
  <si>
    <t>1-9499-00717-25-2</t>
  </si>
  <si>
    <t>12650</t>
  </si>
  <si>
    <t>1-9409-00406-61-5</t>
  </si>
  <si>
    <t>เด็กหญิงรูฆอยะห์</t>
  </si>
  <si>
    <t>12657</t>
  </si>
  <si>
    <t>1-9499-00739-15-9</t>
  </si>
  <si>
    <t>ชารี</t>
  </si>
  <si>
    <t>12685</t>
  </si>
  <si>
    <t>1-9406-00137-65-1</t>
  </si>
  <si>
    <t>12665</t>
  </si>
  <si>
    <t>1-9499-00713-66-4</t>
  </si>
  <si>
    <t>เด็กหญิงนารีกีส</t>
  </si>
  <si>
    <t>12695</t>
  </si>
  <si>
    <t>1-9409-00407-46-8</t>
  </si>
  <si>
    <t>เด็กหญิงนูรีน</t>
  </si>
  <si>
    <t>12723</t>
  </si>
  <si>
    <t>1-9499-00721-92-6</t>
  </si>
  <si>
    <t>12721</t>
  </si>
  <si>
    <t>1-9409-00414-80-4</t>
  </si>
  <si>
    <t xml:space="preserve">เด็กหญิงอูลยา  </t>
  </si>
  <si>
    <t>12720</t>
  </si>
  <si>
    <t>1-9499-00752-24-4</t>
  </si>
  <si>
    <t>เด็กหญิงนูรฟาตีนันท์</t>
  </si>
  <si>
    <t>12729</t>
  </si>
  <si>
    <t>1-9499-00754-94-8</t>
  </si>
  <si>
    <t>12730</t>
  </si>
  <si>
    <t>1-9409-00408-83-9</t>
  </si>
  <si>
    <t>แวบือราเฮง</t>
  </si>
  <si>
    <t>12731</t>
  </si>
  <si>
    <t>1-9699-00649-67-2</t>
  </si>
  <si>
    <t>เด็กหญิงซีตีอามีนะห์</t>
  </si>
  <si>
    <t>เจ๊ะสมาแอ</t>
  </si>
  <si>
    <t>12725</t>
  </si>
  <si>
    <t>1-9499-00722-58-2</t>
  </si>
  <si>
    <t>เด็กหญิงอาซีซะห์</t>
  </si>
  <si>
    <t>12751</t>
  </si>
  <si>
    <t>1-9409-00405-64-3</t>
  </si>
  <si>
    <t>เด็กหญิงนิฟาติน</t>
  </si>
  <si>
    <t>12774</t>
  </si>
  <si>
    <t>1-9499-00710-77-1</t>
  </si>
  <si>
    <t>12544</t>
  </si>
  <si>
    <t>1-9401-01305-40-1</t>
  </si>
  <si>
    <t>12552</t>
  </si>
  <si>
    <t>1-9401-01305-99-1</t>
  </si>
  <si>
    <t>12555</t>
  </si>
  <si>
    <t>1-9499-00716-17-5</t>
  </si>
  <si>
    <t>เด็กหญิงอัสมี</t>
  </si>
  <si>
    <t>ชั้นปฐมวัยปีที่ 3/1</t>
  </si>
  <si>
    <t>ชั้นปฐมวัยปีที่ 3/2</t>
  </si>
  <si>
    <t>ชั้นปฐมวัยปีที่ 3/3</t>
  </si>
  <si>
    <t>ชั้นปฐมวัยปีที่ 3/4</t>
  </si>
  <si>
    <t>ชั้นปฐมวัยปีที่ 3/5</t>
  </si>
  <si>
    <t>ชั้นปฐมวัยปีที่ 3/6</t>
  </si>
  <si>
    <t>ชั้นปฐมวัยปีที่ 3/7</t>
  </si>
  <si>
    <t>12574</t>
  </si>
  <si>
    <t>1-9499-00668-76-6</t>
  </si>
  <si>
    <t>เด็กหญิงนูรฟัจรี</t>
  </si>
  <si>
    <t>12505</t>
  </si>
  <si>
    <t>1-9499-00693-11-6</t>
  </si>
  <si>
    <t>เด็กหญิงนิซูฟีนา</t>
  </si>
  <si>
    <t>12589</t>
  </si>
  <si>
    <t>1-9409-00402-74-1</t>
  </si>
  <si>
    <t>เด็กหญิงนูรูลซาฟาวาตี</t>
  </si>
  <si>
    <t>12748</t>
  </si>
  <si>
    <t>1-9409-00397-80-2</t>
  </si>
  <si>
    <t>เด็กหญิงรอปีอะห์</t>
  </si>
  <si>
    <t>12756</t>
  </si>
  <si>
    <t>1-9401-01302-39-8</t>
  </si>
  <si>
    <t>12754</t>
  </si>
  <si>
    <t>1-9409-00396-71-7</t>
  </si>
  <si>
    <t>เด็กหญิงนูรอาดิละฮ</t>
  </si>
  <si>
    <t>12784</t>
  </si>
  <si>
    <t>1-9698-00408-49-5</t>
  </si>
  <si>
    <t>เด็กหญิงแวฮุสนา</t>
  </si>
  <si>
    <t>12564</t>
  </si>
  <si>
    <t>1-9499-00704-85-1</t>
  </si>
  <si>
    <t xml:space="preserve">เด็กชายวันมุนอิม  </t>
  </si>
  <si>
    <t>12633</t>
  </si>
  <si>
    <t>1-9499-00702-74-3</t>
  </si>
  <si>
    <t>เด็กชายอานาฟิร</t>
  </si>
  <si>
    <t>12759</t>
  </si>
  <si>
    <t>1-9409-00396-10-4</t>
  </si>
  <si>
    <t>เด็กชายคอยรูนฮากีมี</t>
  </si>
  <si>
    <t>เจะตู</t>
  </si>
  <si>
    <t>เปาะอีแตเยะ</t>
  </si>
  <si>
    <t>12689</t>
  </si>
  <si>
    <t>1-9410-01411-02-1</t>
  </si>
  <si>
    <t>เด็กหญิงนูรูลฮูดา</t>
  </si>
  <si>
    <t>12741</t>
  </si>
  <si>
    <t>1-9499-00612-86-8</t>
  </si>
  <si>
    <t xml:space="preserve">เด็กหญิงแวนัสรินทร์ </t>
  </si>
  <si>
    <t>12598</t>
  </si>
  <si>
    <t>1-9499-00596-13-7</t>
  </si>
  <si>
    <t xml:space="preserve">เด็กหญิงฮาเดียร์   </t>
  </si>
  <si>
    <t>12702</t>
  </si>
  <si>
    <t>1-9499-00591-19-4</t>
  </si>
  <si>
    <t>เด็กชายอับดุลฮาฟิต</t>
  </si>
  <si>
    <t>12746</t>
  </si>
  <si>
    <t>1-9499-00608-16-0</t>
  </si>
  <si>
    <t>เด็กชายอิลียาส</t>
  </si>
  <si>
    <t>ซีนา</t>
  </si>
  <si>
    <t>12753</t>
  </si>
  <si>
    <t>1-9409-00364-74-2</t>
  </si>
  <si>
    <t>12783</t>
  </si>
  <si>
    <t>1-9698-00359-02-8</t>
  </si>
  <si>
    <t>เด็กชายแวมูฮัมหมัดศิดดิก</t>
  </si>
  <si>
    <t>12765</t>
  </si>
  <si>
    <t>1-9499-00607-93-7</t>
  </si>
  <si>
    <t>เด็กชายมูฮัมหมัดอิลฮัม</t>
  </si>
  <si>
    <t>ชั้นประถมศึกษาปีที่ 5/4</t>
  </si>
  <si>
    <t>12587</t>
  </si>
  <si>
    <t>1-9499-00621-64-6</t>
  </si>
  <si>
    <t>เด็กหญิงนูรอีมาน</t>
  </si>
  <si>
    <t>แวจิ</t>
  </si>
  <si>
    <t>12548</t>
  </si>
  <si>
    <t>1-9499-00529-36-7</t>
  </si>
  <si>
    <t>เด็กชายมูฮำหมัดมุสลิม</t>
  </si>
  <si>
    <t>12737</t>
  </si>
  <si>
    <t>1-9499-00622-50-2</t>
  </si>
  <si>
    <t>เด็กหญิงอาวาตีฟ</t>
  </si>
  <si>
    <t xml:space="preserve">เด็กหญิงฟักรีนา                       </t>
  </si>
  <si>
    <t>12686</t>
  </si>
  <si>
    <t>1-9699-00488-97-1</t>
  </si>
  <si>
    <t>1-9410-01394-67-4</t>
  </si>
  <si>
    <t xml:space="preserve">เด็กชายมูฮำหมัดอิฟฟาน </t>
  </si>
  <si>
    <t>12722</t>
  </si>
  <si>
    <t>1-9499-00537-78-5</t>
  </si>
  <si>
    <t>มาลี</t>
  </si>
  <si>
    <t>12717</t>
  </si>
  <si>
    <t>1-9409-00340-74-6</t>
  </si>
  <si>
    <t>เด็กชายอนันต์</t>
  </si>
  <si>
    <t>12498</t>
  </si>
  <si>
    <t>1-9499-00796-84-5</t>
  </si>
  <si>
    <t>เด็กชายมูฮัยมีน</t>
  </si>
  <si>
    <t>12499</t>
  </si>
  <si>
    <t>1-9409-00419-26-1</t>
  </si>
  <si>
    <t>เด็กชายมูฮำหมัดอิลฮาม</t>
  </si>
  <si>
    <t>12500</t>
  </si>
  <si>
    <t>1-9499-00790-45-6</t>
  </si>
  <si>
    <t>12501</t>
  </si>
  <si>
    <t>1-9499-00792-77-7</t>
  </si>
  <si>
    <t>เด็กหญิงนูริน</t>
  </si>
  <si>
    <t>12503</t>
  </si>
  <si>
    <t>1-9094-00056-85-1</t>
  </si>
  <si>
    <t>เด็กหญิงพฤษาริน</t>
  </si>
  <si>
    <t>12504</t>
  </si>
  <si>
    <t>1-9499-00765-88-5</t>
  </si>
  <si>
    <t>เด็กหญิงนินัสรีน</t>
  </si>
  <si>
    <t>12506</t>
  </si>
  <si>
    <t>1-9409-00417-72-2</t>
  </si>
  <si>
    <t>12508</t>
  </si>
  <si>
    <t>1-9499-00781-90-2</t>
  </si>
  <si>
    <t>เด็กชายมูฮัมหมัดอารอฟัต</t>
  </si>
  <si>
    <t>12509</t>
  </si>
  <si>
    <t>1-9409-00426-93-4</t>
  </si>
  <si>
    <t>เด็กหญิงนูรซูไฮลา</t>
  </si>
  <si>
    <t>12512</t>
  </si>
  <si>
    <t>1-9409-00415-97-5</t>
  </si>
  <si>
    <t>เด็กหญิงนูรฟิรเดาซ์</t>
  </si>
  <si>
    <t>แวนาลี</t>
  </si>
  <si>
    <t>12513</t>
  </si>
  <si>
    <t>1-9499-00779-78-9</t>
  </si>
  <si>
    <t>12517</t>
  </si>
  <si>
    <t>1-9010-01194-74-8</t>
  </si>
  <si>
    <t>เด็กหญิงอาลีสซาร์</t>
  </si>
  <si>
    <t>ยะฮามิง</t>
  </si>
  <si>
    <t>12518</t>
  </si>
  <si>
    <t>1-9404-00204-77-1</t>
  </si>
  <si>
    <t>เด็กหญิงนิมูณีฟะห์</t>
  </si>
  <si>
    <t>12519</t>
  </si>
  <si>
    <t>1-9499-00763-57-2</t>
  </si>
  <si>
    <t>เด็กชายอับดุลฮาดี</t>
  </si>
  <si>
    <t>อูเมาะอาลี</t>
  </si>
  <si>
    <t>12520</t>
  </si>
  <si>
    <t>1-9499-00795-26-1</t>
  </si>
  <si>
    <t>12521</t>
  </si>
  <si>
    <t>1-9401-01308-56-6</t>
  </si>
  <si>
    <t>เด็กหญิงอูมีกรือซง</t>
  </si>
  <si>
    <t>12524</t>
  </si>
  <si>
    <t>1-9401-01307-76-4</t>
  </si>
  <si>
    <t>เด็กชายมูฮัมหมัดนาวาวี</t>
  </si>
  <si>
    <t>12525</t>
  </si>
  <si>
    <t>1-9401-01307-88-8</t>
  </si>
  <si>
    <t xml:space="preserve">เด็กหญิงซีตีรอกีเยาะ     </t>
  </si>
  <si>
    <t>12526</t>
  </si>
  <si>
    <t>1-9401-01309-21-0</t>
  </si>
  <si>
    <t>12527</t>
  </si>
  <si>
    <t>1-9499-00766-89-0</t>
  </si>
  <si>
    <t>เด็กชายแวอัมดี</t>
  </si>
  <si>
    <t>12528</t>
  </si>
  <si>
    <t>1-9499-00764-68-4</t>
  </si>
  <si>
    <t>12529</t>
  </si>
  <si>
    <t>1-9499-00756-77-1</t>
  </si>
  <si>
    <t>เด็กหญิงอาซีลา</t>
  </si>
  <si>
    <t>12530</t>
  </si>
  <si>
    <t>1-9075-00046-93-6</t>
  </si>
  <si>
    <t>เด็กหญิงอัยฟะ</t>
  </si>
  <si>
    <t>เซ่งฮั้ว</t>
  </si>
  <si>
    <t>12531</t>
  </si>
  <si>
    <t>1-9499-00797-85-0</t>
  </si>
  <si>
    <t>12532</t>
  </si>
  <si>
    <t>1-9599-01243-28-9</t>
  </si>
  <si>
    <t>เด็กชายอับดุลการิม</t>
  </si>
  <si>
    <t>12534</t>
  </si>
  <si>
    <t>1-9499-00793-26-9</t>
  </si>
  <si>
    <t>เด็กหญิงฮัสวานี</t>
  </si>
  <si>
    <t>12535</t>
  </si>
  <si>
    <t>1-9499-00760-47-6</t>
  </si>
  <si>
    <t>12537</t>
  </si>
  <si>
    <t>1-9499-00757-00-9</t>
  </si>
  <si>
    <t>เด็กชายอัฟนนท์</t>
  </si>
  <si>
    <t>อุมาร์</t>
  </si>
  <si>
    <t>12538</t>
  </si>
  <si>
    <t>1-9499-00785-53-3</t>
  </si>
  <si>
    <t>เด็กชายอดิลันต์</t>
  </si>
  <si>
    <t>12541</t>
  </si>
  <si>
    <t>1-9499-00768-83-3</t>
  </si>
  <si>
    <t>12543</t>
  </si>
  <si>
    <t>1-9499-00764-21-8</t>
  </si>
  <si>
    <t>12545</t>
  </si>
  <si>
    <t>1-9499-00804-73-2</t>
  </si>
  <si>
    <t>เด็กหญิงโสนิสา</t>
  </si>
  <si>
    <t>12546</t>
  </si>
  <si>
    <t>1-9499-00772-36-9</t>
  </si>
  <si>
    <t>เด็กชายซุฟเฟียน</t>
  </si>
  <si>
    <t>12547</t>
  </si>
  <si>
    <t>1-9409-00422-50-5</t>
  </si>
  <si>
    <t>เด็กชายมูฮัมมัดซัมรี</t>
  </si>
  <si>
    <t>12551</t>
  </si>
  <si>
    <t>1-9499-00797-05-1</t>
  </si>
  <si>
    <t>เด็กชายชาหแซนอาลี</t>
  </si>
  <si>
    <t>12554</t>
  </si>
  <si>
    <t>1-9499-00766-45-8</t>
  </si>
  <si>
    <t>เด็กชายคอยรุลฮานีฟ</t>
  </si>
  <si>
    <t>12581</t>
  </si>
  <si>
    <t>1-9499-00801-20-2</t>
  </si>
  <si>
    <t>12651</t>
  </si>
  <si>
    <t>1-9691-00082-94-5</t>
  </si>
  <si>
    <t>เด็กหญิงฮิลมี</t>
  </si>
  <si>
    <t>ณ  สงขลา</t>
  </si>
  <si>
    <t>12736</t>
  </si>
  <si>
    <t>1-9599-01222-97-4</t>
  </si>
  <si>
    <t>เด็กหญิงเอาว์ฟา</t>
  </si>
  <si>
    <t>12805</t>
  </si>
  <si>
    <t>1-9499-00770-74-9</t>
  </si>
  <si>
    <t>เด็กชายนาอีฟ</t>
  </si>
  <si>
    <t>ชั้นปฐมวัยปีที่ 1/2</t>
  </si>
  <si>
    <t>12549</t>
  </si>
  <si>
    <t>1-9409-00425-88-1</t>
  </si>
  <si>
    <t>12550</t>
  </si>
  <si>
    <t>1-9499-00771-81-8</t>
  </si>
  <si>
    <t>12556</t>
  </si>
  <si>
    <t>1-9499-00761-53-7</t>
  </si>
  <si>
    <t>เด็กชายมูฮัมหมัดฟารุก</t>
  </si>
  <si>
    <t>12558</t>
  </si>
  <si>
    <t>1-9499-00771-37-1</t>
  </si>
  <si>
    <t>12559</t>
  </si>
  <si>
    <t>1-9409-00421-81-9</t>
  </si>
  <si>
    <t>12560</t>
  </si>
  <si>
    <t>1-9499-00799-99-2</t>
  </si>
  <si>
    <t>เด็กหญิงฮายฟา</t>
  </si>
  <si>
    <t>หะยีบือราเฮง</t>
  </si>
  <si>
    <t>12561</t>
  </si>
  <si>
    <t>1-9499-00803-14-1</t>
  </si>
  <si>
    <t>เด็กหญิงมุอาฟาอ์</t>
  </si>
  <si>
    <t>12563</t>
  </si>
  <si>
    <t>1-9409-00419-68-7</t>
  </si>
  <si>
    <t>เด็กหญิงนุรฟิตรียานี</t>
  </si>
  <si>
    <t>12565</t>
  </si>
  <si>
    <t>1-9499-00757-79-3</t>
  </si>
  <si>
    <t>12566</t>
  </si>
  <si>
    <t>1-9499-00778-96-1</t>
  </si>
  <si>
    <t>เด็กชายอัซฮารี</t>
  </si>
  <si>
    <t>12567</t>
  </si>
  <si>
    <t>1-9499-00776-05-4</t>
  </si>
  <si>
    <t>เด็กชายมูฮำหมัดตัฌรีย์</t>
  </si>
  <si>
    <t>12570</t>
  </si>
  <si>
    <t>1-9499-00784-49-9</t>
  </si>
  <si>
    <t>เด็กหญิงนัสรียา</t>
  </si>
  <si>
    <t>12571</t>
  </si>
  <si>
    <t>1-9499-00753-74-7</t>
  </si>
  <si>
    <t>เด็กหญิงทัศนิม</t>
  </si>
  <si>
    <t>12572</t>
  </si>
  <si>
    <t>1-9499-00791-15-1</t>
  </si>
  <si>
    <t>โตะนาฮุน</t>
  </si>
  <si>
    <t>12573</t>
  </si>
  <si>
    <t>1-1010-00317-29-1</t>
  </si>
  <si>
    <t>เด็กหญิงอารียา</t>
  </si>
  <si>
    <t>12575</t>
  </si>
  <si>
    <t>1-9499-00783-75-1</t>
  </si>
  <si>
    <t>เด็กชายอัดนูร</t>
  </si>
  <si>
    <t>12576</t>
  </si>
  <si>
    <t>1-9499-00805-22-4</t>
  </si>
  <si>
    <t>ไก่แก้ว</t>
  </si>
  <si>
    <t>12577</t>
  </si>
  <si>
    <t>1-9499-00804-83-0</t>
  </si>
  <si>
    <t>เด็กหญิงฮารีซา</t>
  </si>
  <si>
    <t>12578</t>
  </si>
  <si>
    <t>1-9499-00790-78-2</t>
  </si>
  <si>
    <t>เด็กหญิงแวนิดีนา</t>
  </si>
  <si>
    <t>12579</t>
  </si>
  <si>
    <t>1-9499-00766-4-8</t>
  </si>
  <si>
    <t>เด็กชายไบฮากิส</t>
  </si>
  <si>
    <t>12580</t>
  </si>
  <si>
    <t>1-9499-00802-94-2</t>
  </si>
  <si>
    <t>เด็กชายอับดุลฮาริฟ</t>
  </si>
  <si>
    <t>12585</t>
  </si>
  <si>
    <t>1-9599-01250-91-9</t>
  </si>
  <si>
    <t>เด็กชายแวมูฮำหมัดลุกมาน</t>
  </si>
  <si>
    <t>12590</t>
  </si>
  <si>
    <t>1-9499-00761-29-4</t>
  </si>
  <si>
    <t>เด็กชายอับดุลรอซะ</t>
  </si>
  <si>
    <t>12593</t>
  </si>
  <si>
    <t>1-9499-00758-11-1</t>
  </si>
  <si>
    <t>เด็กชายนิฟัรฮาน</t>
  </si>
  <si>
    <t>12595</t>
  </si>
  <si>
    <t>1-9409-00423-78-1</t>
  </si>
  <si>
    <t>เด็กชายอุไบดิลละฮ์</t>
  </si>
  <si>
    <t>12608</t>
  </si>
  <si>
    <t>1-9499-00772-78-4</t>
  </si>
  <si>
    <t>เด็กชายมูฮำหมัดฮัมดี</t>
  </si>
  <si>
    <t>12613</t>
  </si>
  <si>
    <t>1-9599-01248-48-5</t>
  </si>
  <si>
    <t>12618</t>
  </si>
  <si>
    <t>1-9499-00770-55-2</t>
  </si>
  <si>
    <t>เด็กหญิงนูรนาเดีย</t>
  </si>
  <si>
    <t>12619</t>
  </si>
  <si>
    <t>1-9499-00786-91-2</t>
  </si>
  <si>
    <t>เด็กชายซุฟวันร์</t>
  </si>
  <si>
    <t>12646</t>
  </si>
  <si>
    <t>1-9499-00766-20-2</t>
  </si>
  <si>
    <t>เด็กชายไซยิดนาบิล</t>
  </si>
  <si>
    <t>12653</t>
  </si>
  <si>
    <t>1-9499-00802-18-7</t>
  </si>
  <si>
    <t>เด็กชายอัฟนาล</t>
  </si>
  <si>
    <t>12659</t>
  </si>
  <si>
    <t>1-9499-00746-96-1</t>
  </si>
  <si>
    <t>12671</t>
  </si>
  <si>
    <t>1-9409-00419-94-6</t>
  </si>
  <si>
    <t>12697</t>
  </si>
  <si>
    <t>1-9599-01231-38-8</t>
  </si>
  <si>
    <t>เด็กหญิงวิรฏาน</t>
  </si>
  <si>
    <t>แซะนุง</t>
  </si>
  <si>
    <t>12703</t>
  </si>
  <si>
    <t>1-9697-00077-51-9</t>
  </si>
  <si>
    <t>เด็กชายมูฮำหมัดซาฟิก</t>
  </si>
  <si>
    <t>ลือบาดามะ</t>
  </si>
  <si>
    <t>12712</t>
  </si>
  <si>
    <t>1-9499-00789-24-5</t>
  </si>
  <si>
    <t>เด็กชายนิพิชญุตม์</t>
  </si>
  <si>
    <t>หินแก้ว</t>
  </si>
  <si>
    <t>12713</t>
  </si>
  <si>
    <t>1-9499-00797-92-2</t>
  </si>
  <si>
    <t>เด็กหญิงนิอิลฮาร์มี</t>
  </si>
  <si>
    <t>12820</t>
  </si>
  <si>
    <t>1-9499-00803-19-1</t>
  </si>
  <si>
    <t>เด็กหญิงกัสมี</t>
  </si>
  <si>
    <t>12813</t>
  </si>
  <si>
    <t>1-9499-00777-24-7</t>
  </si>
  <si>
    <t>เด็กหญิงยาสมีน</t>
  </si>
  <si>
    <t>สุระกำแหง</t>
  </si>
  <si>
    <t>ชั้นปฐมวัยปีที่ 1/3</t>
  </si>
  <si>
    <t>12636</t>
  </si>
  <si>
    <t>1-9499-00769-15-5</t>
  </si>
  <si>
    <t>เด็กชายแวฮากีมี</t>
  </si>
  <si>
    <t>12604</t>
  </si>
  <si>
    <t>1-9499-00765-43-5</t>
  </si>
  <si>
    <t>เด็กหญิงมุสลีฮะห์</t>
  </si>
  <si>
    <t>12605</t>
  </si>
  <si>
    <t>1-9498-00248-84-6</t>
  </si>
  <si>
    <t>เด็กหญิงฟิรเดาว์</t>
  </si>
  <si>
    <t>12583</t>
  </si>
  <si>
    <t>1-9499-00805-37-2</t>
  </si>
  <si>
    <t>12649</t>
  </si>
  <si>
    <t>1-9409-00422-24-6</t>
  </si>
  <si>
    <t>เด็กหญิงมูฮัมหมัดไซดีน</t>
  </si>
  <si>
    <t>12594</t>
  </si>
  <si>
    <t>1-9499-00762-40-1</t>
  </si>
  <si>
    <t>เด็กหญิงนูรีฮัน</t>
  </si>
  <si>
    <t>12739</t>
  </si>
  <si>
    <t>1-9088-00053-12-2</t>
  </si>
  <si>
    <t>เด็กหญิงนัจมีย์</t>
  </si>
  <si>
    <t>12611</t>
  </si>
  <si>
    <t>1-9409-00418-11-7</t>
  </si>
  <si>
    <t>เด็กหญิงฮุสนา</t>
  </si>
  <si>
    <t>12624</t>
  </si>
  <si>
    <t>1-9499-00761-38-3</t>
  </si>
  <si>
    <t>เด็กหญิงรุซลา</t>
  </si>
  <si>
    <t>ยีดิง</t>
  </si>
  <si>
    <t>12631</t>
  </si>
  <si>
    <t>1-9499-00773-13-6</t>
  </si>
  <si>
    <t>เด็กหญิงอานิส</t>
  </si>
  <si>
    <t>12638</t>
  </si>
  <si>
    <t>1-9499-00761-49-9</t>
  </si>
  <si>
    <t>12655</t>
  </si>
  <si>
    <t>1-9499-00802-81-1</t>
  </si>
  <si>
    <t>เด็กหญิงนูรฟาดีลา</t>
  </si>
  <si>
    <t>12660</t>
  </si>
  <si>
    <t>1-9499-00781-36-8</t>
  </si>
  <si>
    <t>เด็กหญิงมุฏมาอินนะฮ</t>
  </si>
  <si>
    <t>อาแวกือจิ</t>
  </si>
  <si>
    <t>12675</t>
  </si>
  <si>
    <t>1-9499-00788-94-0</t>
  </si>
  <si>
    <t>เด็กหญิงอัสฟาซาณีย์</t>
  </si>
  <si>
    <t>12691</t>
  </si>
  <si>
    <t>1-9499-00766-39-3</t>
  </si>
  <si>
    <t>เด็กหญิงยูฮันนา</t>
  </si>
  <si>
    <t>12621</t>
  </si>
  <si>
    <t>1-9499-00792-83-1</t>
  </si>
  <si>
    <t>เด็กหญิงนูรุลอัยซะห์</t>
  </si>
  <si>
    <t>12599</t>
  </si>
  <si>
    <t>1-9499-00766-66-1</t>
  </si>
  <si>
    <t xml:space="preserve">เด็กหญิงนูรฮาวานี   </t>
  </si>
  <si>
    <t>กอเซ็ง</t>
  </si>
  <si>
    <t>12607</t>
  </si>
  <si>
    <t>1-9409-00420-19-7</t>
  </si>
  <si>
    <t>เด็กหญิงนิรอยฮาน</t>
  </si>
  <si>
    <t>12610</t>
  </si>
  <si>
    <t>1-9499-00730-29-1</t>
  </si>
  <si>
    <t>เด็กชายชะฮรอน</t>
  </si>
  <si>
    <t>12620</t>
  </si>
  <si>
    <t>1-9499-00805-06-2</t>
  </si>
  <si>
    <t>เด็กหญิงอานีตา</t>
  </si>
  <si>
    <t>12612</t>
  </si>
  <si>
    <t>1-9499-00794-63-0</t>
  </si>
  <si>
    <t>12617</t>
  </si>
  <si>
    <t>1-9499-00779-91-6</t>
  </si>
  <si>
    <t>เด็กชายมุขลีซีน</t>
  </si>
  <si>
    <t>12616</t>
  </si>
  <si>
    <t>1-9409-00427-40-0</t>
  </si>
  <si>
    <t>12622</t>
  </si>
  <si>
    <t>1-9409-00418-55-9</t>
  </si>
  <si>
    <t>เด็กชายมูฮำหมัดฮัมดีย์</t>
  </si>
  <si>
    <t>12623</t>
  </si>
  <si>
    <t>1-9499-00781-02-3</t>
  </si>
  <si>
    <t>เด็กชายมูฮำหมัดอัฏฮา</t>
  </si>
  <si>
    <t>สากอ</t>
  </si>
  <si>
    <t>12634</t>
  </si>
  <si>
    <t>1-9499-00727-85-1</t>
  </si>
  <si>
    <t>เด็กชายมูฮัมหมัดฟาริส</t>
  </si>
  <si>
    <t>12637</t>
  </si>
  <si>
    <t>1-9499-00786-65-3</t>
  </si>
  <si>
    <t>เด็กชายยามารูดิง</t>
  </si>
  <si>
    <t>12647</t>
  </si>
  <si>
    <t>1-9499-00800-05-2</t>
  </si>
  <si>
    <t>เด็กชายรอกิ</t>
  </si>
  <si>
    <t>12648</t>
  </si>
  <si>
    <t>1-9499-00782-03-8</t>
  </si>
  <si>
    <t>นิยมเดชา</t>
  </si>
  <si>
    <t>12652</t>
  </si>
  <si>
    <t>1-9499-00799-91-7</t>
  </si>
  <si>
    <t>เด็กชายมูฮำหมัดซอลีฮีน</t>
  </si>
  <si>
    <t>12658</t>
  </si>
  <si>
    <t>1-9499-00767-31-4</t>
  </si>
  <si>
    <t>เด็กชายนัซรีย์</t>
  </si>
  <si>
    <t>12661</t>
  </si>
  <si>
    <t>1-9505-00330-50-6</t>
  </si>
  <si>
    <t>เด็กชายฟะฮ์มี</t>
  </si>
  <si>
    <t>12666</t>
  </si>
  <si>
    <t>1-9499-00759-68-1</t>
  </si>
  <si>
    <t>เด็กชายบานีน</t>
  </si>
  <si>
    <t>12670</t>
  </si>
  <si>
    <t>1-9094-00053-50-9</t>
  </si>
  <si>
    <t>เด็กชายอะฟันดี้</t>
  </si>
  <si>
    <t>12681</t>
  </si>
  <si>
    <t>1-9508-00065-22-1</t>
  </si>
  <si>
    <t>เด็กชายมูฮัมหมัดยัฟรีน</t>
  </si>
  <si>
    <t>12682</t>
  </si>
  <si>
    <t>1-9499-00786-87-4</t>
  </si>
  <si>
    <t>เด็กชายอะหมัดกิสมัยรีย์</t>
  </si>
  <si>
    <t>12683</t>
  </si>
  <si>
    <t>1-9499-00758-86-2</t>
  </si>
  <si>
    <t>เด็กชายอดิลัน</t>
  </si>
  <si>
    <t>ชั้นปฐมวัยปีที่ 1/4</t>
  </si>
  <si>
    <t>12743</t>
  </si>
  <si>
    <t>1-9499-00775-84-8</t>
  </si>
  <si>
    <t>เด็กชายมูฮัมมัดฮาฟิซ</t>
  </si>
  <si>
    <t>12727</t>
  </si>
  <si>
    <t>1-9499-00775-97-0</t>
  </si>
  <si>
    <t>12719</t>
  </si>
  <si>
    <t>1-9599-01251-28-1</t>
  </si>
  <si>
    <t>12710</t>
  </si>
  <si>
    <t>1-9409-00419-83-1</t>
  </si>
  <si>
    <t>เด็กชายริฟอัต</t>
  </si>
  <si>
    <t>12707</t>
  </si>
  <si>
    <t>1-9499-00766-86-5</t>
  </si>
  <si>
    <t>12706</t>
  </si>
  <si>
    <t>1-9499-00758-60-9</t>
  </si>
  <si>
    <t>เด็กชายอิคลาส</t>
  </si>
  <si>
    <t>12704</t>
  </si>
  <si>
    <t>1-9409-00420-92-8</t>
  </si>
  <si>
    <t>12757</t>
  </si>
  <si>
    <t>1-9499-00783-26-3</t>
  </si>
  <si>
    <t>เด็กชายอัซซุเบร</t>
  </si>
  <si>
    <t>12752</t>
  </si>
  <si>
    <t>1-9499-00792-70-0</t>
  </si>
  <si>
    <t>เด็กชายนิซูเฟียน</t>
  </si>
  <si>
    <t>นิอารง</t>
  </si>
  <si>
    <t>12758</t>
  </si>
  <si>
    <t>1-9499-00764-45-5</t>
  </si>
  <si>
    <t>เด็กชายมูฮัมหมัดฟารุต</t>
  </si>
  <si>
    <t>มะโระ</t>
  </si>
  <si>
    <t>12761</t>
  </si>
  <si>
    <t>1-9499-00792-42-4</t>
  </si>
  <si>
    <t>เด็กชายนิมูฮำหมัดวาตอน</t>
  </si>
  <si>
    <t>ยีกามัน</t>
  </si>
  <si>
    <t>12763</t>
  </si>
  <si>
    <t>1-9409-00424-02-8</t>
  </si>
  <si>
    <t xml:space="preserve">เด็กชายต่วนรุสริน </t>
  </si>
  <si>
    <t>12749</t>
  </si>
  <si>
    <t>1-9499-00786-95-5</t>
  </si>
  <si>
    <t>เด็กชายอุสมาน</t>
  </si>
  <si>
    <t>หะยีลาเตะ</t>
  </si>
  <si>
    <t>12766</t>
  </si>
  <si>
    <t>1-9499-00782-33-0</t>
  </si>
  <si>
    <t>เด็กชายอัลมูฆอฟัร</t>
  </si>
  <si>
    <t>12768</t>
  </si>
  <si>
    <t>1-9499-00772-39-3</t>
  </si>
  <si>
    <t>เบญญากาจ</t>
  </si>
  <si>
    <t>12662</t>
  </si>
  <si>
    <t>1-9499-00766-60-1</t>
  </si>
  <si>
    <t>12687</t>
  </si>
  <si>
    <t>1-9499-00774-35-3</t>
  </si>
  <si>
    <t>เด็กชายมูฮัมหมัดคอซาฟี</t>
  </si>
  <si>
    <t>12694</t>
  </si>
  <si>
    <t>1-9499-00765-86-9</t>
  </si>
  <si>
    <t>เด็กชายมูฮำหมัดอิลฟาน</t>
  </si>
  <si>
    <t>12732</t>
  </si>
  <si>
    <t>1-9499-00800-30-3</t>
  </si>
  <si>
    <t>เด็กหญิงซีตีอามีเร๊าะ</t>
  </si>
  <si>
    <t>12733</t>
  </si>
  <si>
    <t>1-9499-00771-31-1</t>
  </si>
  <si>
    <t>หะยีเด็ง</t>
  </si>
  <si>
    <t>12734</t>
  </si>
  <si>
    <t>1-9409-00418-90-7</t>
  </si>
  <si>
    <t>12747</t>
  </si>
  <si>
    <t>1-9409-00422-13-1</t>
  </si>
  <si>
    <t>12708</t>
  </si>
  <si>
    <t>1-9499-00803-88-4</t>
  </si>
  <si>
    <t xml:space="preserve">เด็กหญิงญัสมี  </t>
  </si>
  <si>
    <t>12701</t>
  </si>
  <si>
    <t>1-9499-00771-87-7</t>
  </si>
  <si>
    <t>เด็กหญิงฮัซมาล์</t>
  </si>
  <si>
    <t>12709</t>
  </si>
  <si>
    <t>1-9499-00770-75-7</t>
  </si>
  <si>
    <t>เด็กหญิงแวซัมซียะห์</t>
  </si>
  <si>
    <t>12705</t>
  </si>
  <si>
    <t>1-9499-00761-33-2</t>
  </si>
  <si>
    <t>เด็กหญิงนิซาฟีกา</t>
  </si>
  <si>
    <t>12718</t>
  </si>
  <si>
    <t>1-9499-00795-39-3</t>
  </si>
  <si>
    <t>12744</t>
  </si>
  <si>
    <t>1-9499-00772-09-1</t>
  </si>
  <si>
    <t>ทองดอเล๊าะ</t>
  </si>
  <si>
    <t>12728</t>
  </si>
  <si>
    <t>1-9499-00777-30-1</t>
  </si>
  <si>
    <t>12750</t>
  </si>
  <si>
    <t>1-9409-00417-14-5</t>
  </si>
  <si>
    <t>เด็กหญิงต่วนอัฟฟัฟ</t>
  </si>
  <si>
    <t>ไชย์อุมา</t>
  </si>
  <si>
    <t>12770</t>
  </si>
  <si>
    <t>1-9409-00424-16-8</t>
  </si>
  <si>
    <t>เด็กหญิงแวนุรไอซะ</t>
  </si>
  <si>
    <t>แวนุเซง</t>
  </si>
  <si>
    <t>12771</t>
  </si>
  <si>
    <t>1-9409-00416-86-6</t>
  </si>
  <si>
    <t>เด็กหญิงนุรคุวาริซมี</t>
  </si>
  <si>
    <t>12773</t>
  </si>
  <si>
    <t>1-9499-00780-29-9</t>
  </si>
  <si>
    <t>เด็กหญิงนูรูทัศนี</t>
  </si>
  <si>
    <t>12676</t>
  </si>
  <si>
    <t>1-9499-00786-24-6</t>
  </si>
  <si>
    <t>เด็กหญิงอาฟียะห์</t>
  </si>
  <si>
    <t>12677</t>
  </si>
  <si>
    <t>1-9409-00419-95-4</t>
  </si>
  <si>
    <t>เด็กหญิงฟิตเราะห์</t>
  </si>
  <si>
    <t>12692</t>
  </si>
  <si>
    <t>1-9499-00780-61-2</t>
  </si>
  <si>
    <t>เด็กหญิงอาณีตา</t>
  </si>
  <si>
    <t>เด็กชายอาฟานดี</t>
  </si>
  <si>
    <t>1-9401-01308-29-9</t>
  </si>
  <si>
    <t>12814</t>
  </si>
  <si>
    <t>เด็กชายมูฮัมหมัดชารูน</t>
  </si>
  <si>
    <t>1-9499-00796-57-8</t>
  </si>
  <si>
    <t>12812</t>
  </si>
  <si>
    <t>12715</t>
  </si>
  <si>
    <t>1-9499-00815-44-1</t>
  </si>
  <si>
    <t xml:space="preserve">เด็กหญิงไฟรูซ      </t>
  </si>
  <si>
    <t>นครจันทร์</t>
  </si>
  <si>
    <t>12769</t>
  </si>
  <si>
    <t>1-9499-00777-33-6</t>
  </si>
  <si>
    <t>เด็กชายเบญอับบ้าส</t>
  </si>
  <si>
    <t>เจ๊ะมอ</t>
  </si>
  <si>
    <t>12776</t>
  </si>
  <si>
    <t>1-9409-00414-28-6</t>
  </si>
  <si>
    <t>เด็กชายอาเดล</t>
  </si>
  <si>
    <t>12778</t>
  </si>
  <si>
    <t>1-9409-00414-09-0</t>
  </si>
  <si>
    <t>12779</t>
  </si>
  <si>
    <t>1-9492-00070-55-8</t>
  </si>
  <si>
    <t>เด็กชายซากีรีน</t>
  </si>
  <si>
    <t>12780</t>
  </si>
  <si>
    <t>1-9499-00793-06-4</t>
  </si>
  <si>
    <t>เด็กชายมูฮัมหมัดฮารีฟีน</t>
  </si>
  <si>
    <t>12781</t>
  </si>
  <si>
    <t>1-9499-00793-05-6</t>
  </si>
  <si>
    <t>เด็กชายมูฮัมหมัดฮาฟิซ</t>
  </si>
  <si>
    <t>12785</t>
  </si>
  <si>
    <t>1-9499-00796-98-5</t>
  </si>
  <si>
    <t>เด็กหญิงนูรซีลาวาตี</t>
  </si>
  <si>
    <t>12786</t>
  </si>
  <si>
    <t>1-9409-00427-80-9</t>
  </si>
  <si>
    <t>12788</t>
  </si>
  <si>
    <t>1-9499-00796-22-5</t>
  </si>
  <si>
    <t>เปาะอามา</t>
  </si>
  <si>
    <t>12789</t>
  </si>
  <si>
    <t>5-9401-01040-91-4</t>
  </si>
  <si>
    <t>เด็กชายฟัรฮาน</t>
  </si>
  <si>
    <t>แวมะลี</t>
  </si>
  <si>
    <t>12792</t>
  </si>
  <si>
    <t>1-9699-00691-17-2</t>
  </si>
  <si>
    <t>เด็กชายธีรภัทร</t>
  </si>
  <si>
    <t>12798</t>
  </si>
  <si>
    <t>1-9499-00801-98-9</t>
  </si>
  <si>
    <t xml:space="preserve">เด็กชายนิอนันต์   </t>
  </si>
  <si>
    <t>12799</t>
  </si>
  <si>
    <t>1-9499-00772-76-8</t>
  </si>
  <si>
    <t>เด็กหญิงต่วนซีเปาะอารียา</t>
  </si>
  <si>
    <t>12800</t>
  </si>
  <si>
    <t>1-9410-01466-00-4</t>
  </si>
  <si>
    <t>12801</t>
  </si>
  <si>
    <t>1-9499-00801-61-0</t>
  </si>
  <si>
    <t>เด็กหญิงนูรอีน</t>
  </si>
  <si>
    <t>12802</t>
  </si>
  <si>
    <t>1-9499-00801-76-8</t>
  </si>
  <si>
    <t>เด็กหญิงนูรูลฟาตอนี</t>
  </si>
  <si>
    <t>12804</t>
  </si>
  <si>
    <t>1-9499-00802-05-5</t>
  </si>
  <si>
    <t>เด็กชายฟารุก</t>
  </si>
  <si>
    <t>12807</t>
  </si>
  <si>
    <t>1-9499-00779-62-5</t>
  </si>
  <si>
    <t>เด็กชายอับบาส</t>
  </si>
  <si>
    <t>12809</t>
  </si>
  <si>
    <t>1-9499-00757-76-9</t>
  </si>
  <si>
    <t>เด็กหญิงสิริญดา</t>
  </si>
  <si>
    <t>12822</t>
  </si>
  <si>
    <t>1-9499-00758-72-2</t>
  </si>
  <si>
    <t>เด็กชายอัมมัร</t>
  </si>
  <si>
    <t>เจ๊ะโก๊ะ</t>
  </si>
  <si>
    <t>13026</t>
  </si>
  <si>
    <t>1-9499-00732-87-1</t>
  </si>
  <si>
    <t>13027</t>
  </si>
  <si>
    <t>1-9599-01246-63-6</t>
  </si>
  <si>
    <t>เด็กหญิงบัซลีน</t>
  </si>
  <si>
    <t>มาเนง</t>
  </si>
  <si>
    <t>13028</t>
  </si>
  <si>
    <t>1-9499-00766-75-0</t>
  </si>
  <si>
    <t>เด็กชายตัรมีซี</t>
  </si>
  <si>
    <t>13036</t>
  </si>
  <si>
    <t>1-9409-00416-04-1</t>
  </si>
  <si>
    <t>13039</t>
  </si>
  <si>
    <t>1-9499-00767-95-1</t>
  </si>
  <si>
    <t>13041</t>
  </si>
  <si>
    <t>1-9499-00763-81-5</t>
  </si>
  <si>
    <t>เด็กหญิงต่วนอนิสษา</t>
  </si>
  <si>
    <t>13042</t>
  </si>
  <si>
    <t>1-9698-00463-45-3</t>
  </si>
  <si>
    <t>13045</t>
  </si>
  <si>
    <t>1-9499-00797-44-2</t>
  </si>
  <si>
    <t>เด็กชายมูญาฮีดีน</t>
  </si>
  <si>
    <t>13050</t>
  </si>
  <si>
    <t>1-9401-01309-49-0</t>
  </si>
  <si>
    <t>เด็กหญิงนูรไลลา</t>
  </si>
  <si>
    <t>แหม๊ะ</t>
  </si>
  <si>
    <t>13034</t>
  </si>
  <si>
    <t>1-9499-00722-64-7</t>
  </si>
  <si>
    <t>หมะประสิทธิ์</t>
  </si>
  <si>
    <t>13037</t>
  </si>
  <si>
    <t>1-9499-00727-63-1</t>
  </si>
  <si>
    <t>เด็กชายนิฟิตรี</t>
  </si>
  <si>
    <t>13049</t>
  </si>
  <si>
    <t>1-9409-00406-39-9</t>
  </si>
  <si>
    <t>เด็กหญิงนิซูรัยญา</t>
  </si>
  <si>
    <t>เด็กชายเจ๊ะมูฮัมหมัดอามีน</t>
  </si>
  <si>
    <t>12795</t>
  </si>
  <si>
    <t>1-9598-00252-99-1</t>
  </si>
  <si>
    <t>เด็กหญิงนาญา</t>
  </si>
  <si>
    <t>เจริญฤทธิ์</t>
  </si>
  <si>
    <t>12796</t>
  </si>
  <si>
    <t>1-9499-00744-66-7</t>
  </si>
  <si>
    <t>เด็กชายอับดุลฮาฟิซ</t>
  </si>
  <si>
    <t>12797</t>
  </si>
  <si>
    <t>1-9499-00715-92-6</t>
  </si>
  <si>
    <t>มะยี</t>
  </si>
  <si>
    <t>12803</t>
  </si>
  <si>
    <t>1-9409-00411-64-3</t>
  </si>
  <si>
    <t>สาแลแม</t>
  </si>
  <si>
    <t>12806</t>
  </si>
  <si>
    <t>1-9499-00721-89-6</t>
  </si>
  <si>
    <t>เด็กชายอับดุลเลาะห์</t>
  </si>
  <si>
    <t>12808</t>
  </si>
  <si>
    <t>1-9499-00722-92-2</t>
  </si>
  <si>
    <t>เด็กหญิงฟาดีฮะห์</t>
  </si>
  <si>
    <t>12811</t>
  </si>
  <si>
    <t>1-9499-00735-95-1</t>
  </si>
  <si>
    <t xml:space="preserve">เด็กชายอับดุลเราะหมาน   </t>
  </si>
  <si>
    <t>12816</t>
  </si>
  <si>
    <t>1-9505-00317-18-6</t>
  </si>
  <si>
    <t>เด็กหญิงบุสรินทร์</t>
  </si>
  <si>
    <t>12823</t>
  </si>
  <si>
    <t>1-9499-00735-13-7</t>
  </si>
  <si>
    <t>เด็กหญิงนูรดียานา</t>
  </si>
  <si>
    <t>13029</t>
  </si>
  <si>
    <t>1-8299-00358-01-6</t>
  </si>
  <si>
    <t>เด็กหญิงกมลรัตน์</t>
  </si>
  <si>
    <t>เด็กชายนิอัซมี</t>
  </si>
  <si>
    <t>1-9499-00713-07-9</t>
  </si>
  <si>
    <t>12810</t>
  </si>
  <si>
    <t>13040</t>
  </si>
  <si>
    <t>1-9499-00740-34-3</t>
  </si>
  <si>
    <t>เด็กชายมูฮำหมัดอามีรูลฮาฟิซ</t>
  </si>
  <si>
    <t>ดาแม</t>
  </si>
  <si>
    <t>13044</t>
  </si>
  <si>
    <t>1-9499-00721-19-5</t>
  </si>
  <si>
    <t>เด็กชายอัฟฎอล</t>
  </si>
  <si>
    <t>13047</t>
  </si>
  <si>
    <t>1-9499-00735-02-1</t>
  </si>
  <si>
    <t>12815</t>
  </si>
  <si>
    <t>1-9490-00017-20-3</t>
  </si>
  <si>
    <t>เด็กหญิงซาวาณี</t>
  </si>
  <si>
    <t>12824</t>
  </si>
  <si>
    <t>1-9409-00394-80-3</t>
  </si>
  <si>
    <t>เด็กชายซุอัยดีย์</t>
  </si>
  <si>
    <t>โต๊ะนาแม</t>
  </si>
  <si>
    <t>12821</t>
  </si>
  <si>
    <t>1-9401-01301-04-9</t>
  </si>
  <si>
    <t>เด็กชายมูฮำหมัดไคโร</t>
  </si>
  <si>
    <t>13030</t>
  </si>
  <si>
    <t>1-9409-00403-03-9</t>
  </si>
  <si>
    <t>13048</t>
  </si>
  <si>
    <t>1-9499-00703-13-8</t>
  </si>
  <si>
    <t>เจ๊ะโซะ</t>
  </si>
  <si>
    <t>13032</t>
  </si>
  <si>
    <t>1-9409-00409-81-9</t>
  </si>
  <si>
    <t>เด็กชายฟะห์มี</t>
  </si>
  <si>
    <t>13031</t>
  </si>
  <si>
    <t>เด็กชายอับดุลอาฟิซ</t>
  </si>
  <si>
    <t>12826</t>
  </si>
  <si>
    <t>1-9503-01242-36-4</t>
  </si>
  <si>
    <t>เด็กชายนัสรอน</t>
  </si>
  <si>
    <t>ชั้นประถมศึกษาปีที่ 1/5</t>
  </si>
  <si>
    <t>ชั้นประถมศึกษาปีที่ 1/1</t>
  </si>
  <si>
    <t>ชั้นประถมศึกษาปีที่ 1/2</t>
  </si>
  <si>
    <t>ชั้นประถมศึกษาปีที่ 1/3</t>
  </si>
  <si>
    <t>ชั้นประถมศึกษาปีที่ 1/4</t>
  </si>
  <si>
    <t>ชั้นประถมศึกษาปีที่ 1/6</t>
  </si>
  <si>
    <t>12794</t>
  </si>
  <si>
    <t>1-9499-00632-11-7</t>
  </si>
  <si>
    <t>เด็กหญิงศิริมา</t>
  </si>
  <si>
    <t>12819</t>
  </si>
  <si>
    <t>1-9499-00638-49-2</t>
  </si>
  <si>
    <t>เด็กหญิงนุรฟิรเดาส์</t>
  </si>
  <si>
    <t>ดรอนิง</t>
  </si>
  <si>
    <t>13043</t>
  </si>
  <si>
    <t>1-9499-00648-42-1</t>
  </si>
  <si>
    <t>เด็กชายซัลมาน</t>
  </si>
  <si>
    <t>13038</t>
  </si>
  <si>
    <t>1-9499-00661-26-5</t>
  </si>
  <si>
    <t>เด็กหญิงนินัสริน</t>
  </si>
  <si>
    <t>12793</t>
  </si>
  <si>
    <t>1-9409-00378-64-6</t>
  </si>
  <si>
    <t>12817</t>
  </si>
  <si>
    <t>1-9598-00225-16-1</t>
  </si>
  <si>
    <t>เด็กชายอาลิฟ</t>
  </si>
  <si>
    <t>ชั้นประถมศึกษาปีที่ 3/1</t>
  </si>
  <si>
    <t>12674</t>
  </si>
  <si>
    <t>1-9499-00557-19-1</t>
  </si>
  <si>
    <t>เด็กชายอาริส</t>
  </si>
  <si>
    <t>12678</t>
  </si>
  <si>
    <t>1-9499-00583-86-8</t>
  </si>
  <si>
    <t>เด็กชายมูฮัมหมัดอัฏฟาน</t>
  </si>
  <si>
    <t>12738</t>
  </si>
  <si>
    <t>1-9499-00576-83-7</t>
  </si>
  <si>
    <t>เด็กชายแวนัซรัน</t>
  </si>
  <si>
    <t>12745</t>
  </si>
  <si>
    <t>1-9499-00574-38-9</t>
  </si>
  <si>
    <t>เด็กหญิงหวันอัรรีญา</t>
  </si>
  <si>
    <t>12760</t>
  </si>
  <si>
    <t>1-9409-00354-21-6</t>
  </si>
  <si>
    <t xml:space="preserve">เด็กหญิงนูรูอาตีระห์   </t>
  </si>
  <si>
    <t>12787</t>
  </si>
  <si>
    <t>1-9499-00606-29-9</t>
  </si>
  <si>
    <t>เด็กชายนัสรัน</t>
  </si>
  <si>
    <t>12825</t>
  </si>
  <si>
    <t>1-9401-01287-23-2</t>
  </si>
  <si>
    <t>ชั้นประถมศึกษาปีที่ 4/4</t>
  </si>
  <si>
    <t>k</t>
  </si>
  <si>
    <t>ชั้นประถมศึกษาปีที่ 4/3</t>
  </si>
  <si>
    <t>ชั้นประถมศึกษาปีที่ 4/2</t>
  </si>
  <si>
    <t>ชั้นประถมศึกษาปีที่ 4/1</t>
  </si>
  <si>
    <t>13033</t>
  </si>
  <si>
    <t>1-9499-00556-21-6</t>
  </si>
  <si>
    <t>12600</t>
  </si>
  <si>
    <t>1-9613-00061-10-3</t>
  </si>
  <si>
    <t>เด็กชายนัสรูดีน</t>
  </si>
  <si>
    <t>12592</t>
  </si>
  <si>
    <t>1-9499-00493-46-0</t>
  </si>
  <si>
    <t>12818</t>
  </si>
  <si>
    <t>1-9598-00194-65-7</t>
  </si>
  <si>
    <t>12791</t>
  </si>
  <si>
    <t>1-9409-00305-86-0</t>
  </si>
  <si>
    <t>12827</t>
  </si>
  <si>
    <t>1-9498-00178-95-3</t>
  </si>
  <si>
    <t>13046</t>
  </si>
  <si>
    <t>1-9409-00298-88-0</t>
  </si>
  <si>
    <t>ชั้นประถมศึกษาปีที่ 3/5</t>
  </si>
  <si>
    <t>เด็กชายแวอัสมีน</t>
  </si>
  <si>
    <t>ชั้นประถมศึกษาปีที่ 6/1</t>
  </si>
  <si>
    <t>ชั้นประถมศึกษาปีที่ 6/2</t>
  </si>
  <si>
    <t>ชั้นประถมศึกษาปีที่ 6/3</t>
  </si>
  <si>
    <t>12673</t>
  </si>
  <si>
    <t>อ.1/5</t>
  </si>
  <si>
    <t>นางสาวอามานี</t>
  </si>
  <si>
    <t>สิติเลาะ</t>
  </si>
  <si>
    <t>อ.2/7</t>
  </si>
  <si>
    <t>นางสาวมารียัม</t>
  </si>
  <si>
    <t>นางสาวหม๊ะโซม</t>
  </si>
  <si>
    <t>อ.3/7</t>
  </si>
  <si>
    <t>นางสาวมาฮานี</t>
  </si>
  <si>
    <t>ป.1/6</t>
  </si>
  <si>
    <t>นางสาวสุนยะห์</t>
  </si>
  <si>
    <t>ป.2/5</t>
  </si>
  <si>
    <t>นางสาวอาฟียะห์</t>
  </si>
  <si>
    <t>นางสาวมาเรียม</t>
  </si>
  <si>
    <t>กาซา</t>
  </si>
  <si>
    <t>ป.3/5</t>
  </si>
  <si>
    <t>นางสาวอาอีสะห์</t>
  </si>
  <si>
    <t>ป.5/3</t>
  </si>
  <si>
    <t>นางสาวอารีดา</t>
  </si>
  <si>
    <t>นางสาวอาซีกีน</t>
  </si>
  <si>
    <t>นฤชิต</t>
  </si>
  <si>
    <t>ป.5/4</t>
  </si>
  <si>
    <t>ป.6/3</t>
  </si>
  <si>
    <t>นางสาวรัสมาวาตี</t>
  </si>
  <si>
    <t>พาลาบูเกะ</t>
  </si>
  <si>
    <t>นางสาวนูรอลิษา</t>
  </si>
  <si>
    <t>กาเซะ</t>
  </si>
  <si>
    <t xml:space="preserve">  </t>
  </si>
  <si>
    <t>เด็กชายมูฮัมหมัดไซดี</t>
  </si>
  <si>
    <t>1-9409-00421-00-2</t>
  </si>
  <si>
    <t>1-9409-00412-38-1</t>
  </si>
  <si>
    <t>เด็กชายมูฮัมหมัดอาลีฟ</t>
  </si>
  <si>
    <t>หมายเหตุ</t>
  </si>
  <si>
    <t>รายชื่อครูประจำชั้น</t>
  </si>
  <si>
    <t>เด็กหญิงอารีนี</t>
  </si>
  <si>
    <t>เด็กหญิงนูรฟาราฮานา</t>
  </si>
  <si>
    <t>เด็กหญิงนูรฟาตีม๊ะ</t>
  </si>
  <si>
    <t>เด็กชายมูฮัมหมัดฮาลีฟ</t>
  </si>
  <si>
    <t>เด็กชายอัสมัน</t>
  </si>
  <si>
    <t>เด็กชายแวมูฮัมหมัดชารีฟ</t>
  </si>
  <si>
    <t>บอเก๊าะ</t>
  </si>
  <si>
    <t>1-9449-00776-74-7</t>
  </si>
  <si>
    <t>1-9499-00724-04-6</t>
  </si>
  <si>
    <t>เด็กชายซัยดาน</t>
  </si>
  <si>
    <t>เด็กหญิงอามาลีณ่า</t>
  </si>
  <si>
    <t>1-9499-00725-97-2</t>
  </si>
  <si>
    <t>1-9409-00413-48-4</t>
  </si>
  <si>
    <t>เด็กหญิงต่วนนูรฟาซีกีน</t>
  </si>
  <si>
    <t>1-9409-00405-01-5</t>
  </si>
  <si>
    <t>เด็กชายมูฮำหมัดอดัม</t>
  </si>
  <si>
    <t>เด็กชายนิอนาวิล</t>
  </si>
  <si>
    <t>เด็กหญิงซูฟียา</t>
  </si>
  <si>
    <t>จิตราการ</t>
  </si>
  <si>
    <t>เด็กชายมูฮัมหมัดอาดิล</t>
  </si>
  <si>
    <t>เด็กชายเฟาซาน</t>
  </si>
  <si>
    <t>1-9499-00758-56-1</t>
  </si>
  <si>
    <t>1-9499-00759-92-3</t>
  </si>
  <si>
    <t>เด็กหญิงนูรซาฟีรา</t>
  </si>
  <si>
    <t>เด็กหญิงณูรฮีฬฎาญะห์</t>
  </si>
  <si>
    <t>เด็กชายซาวิร</t>
  </si>
  <si>
    <t>เด็กหญิงซุลฮัยยาน</t>
  </si>
  <si>
    <t>1-9499-00769-16-3</t>
  </si>
  <si>
    <t>เด็กชายซาฟีอี</t>
  </si>
  <si>
    <t>เด็กหญิงนูรูลฟาติน</t>
  </si>
  <si>
    <t>สูหลง</t>
  </si>
  <si>
    <t>1-9499-00784-44-8</t>
  </si>
  <si>
    <t>เด็กหญิงแวฮามีมี</t>
  </si>
  <si>
    <t>เด็กชายมูฮัมหมัดอานิส</t>
  </si>
  <si>
    <t>เด็กหญิงนูรอัฟนาณ</t>
  </si>
  <si>
    <t>เด็กชายมูหัมมัดซาริฟ</t>
  </si>
  <si>
    <t>เด็กหญิงนูรฮาดียะห์</t>
  </si>
  <si>
    <t>เด็กชายมูฮำหมัดบะห์กีม</t>
  </si>
  <si>
    <t>เด็กหญิงนูรุลชาฮาดา</t>
  </si>
  <si>
    <t>อูมาร์</t>
  </si>
  <si>
    <t>เด็กหญิงซูนีตา</t>
  </si>
  <si>
    <t>เด็กชายไซฟุดดีน</t>
  </si>
  <si>
    <t>เด็กชายฮาบีบี</t>
  </si>
  <si>
    <t>เด็กหญิงวีอาม</t>
  </si>
  <si>
    <t>12479</t>
  </si>
  <si>
    <t>1-9401-01295-11-1</t>
  </si>
  <si>
    <t>เด็กหญิงนูรียะ</t>
  </si>
  <si>
    <t>นางสาวนูรียะห์</t>
  </si>
  <si>
    <t>นางสาวฟาดีหย๊ะ</t>
  </si>
  <si>
    <t>แหลหมัน</t>
  </si>
  <si>
    <t>นางสาวเจะรอซีลา</t>
  </si>
  <si>
    <t>นางสาวรอบียะห์</t>
  </si>
  <si>
    <t>นางสาวซีตีคอลีเยาะ</t>
  </si>
  <si>
    <t>โตะแวอายี</t>
  </si>
  <si>
    <t>นางสาวซารีนา</t>
  </si>
  <si>
    <t>ปะซี</t>
  </si>
  <si>
    <t>นางสาวฟาตีฮะห์</t>
  </si>
  <si>
    <t>ยีมิง</t>
  </si>
  <si>
    <t>แวสาแม</t>
  </si>
  <si>
    <t>นางสาวฮายาตี</t>
  </si>
  <si>
    <t>นางสาวอานิสา</t>
  </si>
  <si>
    <t>อาแยกาจิ</t>
  </si>
  <si>
    <t>นางสาวฮามีละห์</t>
  </si>
  <si>
    <t>หะยีสามะ</t>
  </si>
  <si>
    <t>นางสาวแวดะห์</t>
  </si>
  <si>
    <t>นางสาวโซฟียะห์</t>
  </si>
  <si>
    <t>นางสาวรอวีฮะห์</t>
  </si>
  <si>
    <t>นางสาวนุสมี</t>
  </si>
  <si>
    <t>นางสาวแวฮัสนะห์</t>
  </si>
  <si>
    <t>นางสาวไซเขาะ</t>
  </si>
  <si>
    <t>เจะอุเซ็ง</t>
  </si>
  <si>
    <t>เจะหลี</t>
  </si>
  <si>
    <t>นางสาวโซเฟีย</t>
  </si>
  <si>
    <t>นางสาวรอมละ</t>
  </si>
  <si>
    <t>บุตรโกบ</t>
  </si>
  <si>
    <t>12510</t>
  </si>
  <si>
    <t>ห้ามใส่ในอบ.</t>
  </si>
  <si>
    <t>สะมาโร</t>
  </si>
  <si>
    <t>13058</t>
  </si>
  <si>
    <t>1-9409-00422-67-0</t>
  </si>
  <si>
    <t>1-2302-00113-06-9</t>
  </si>
  <si>
    <t>1-2302-00114-16-2</t>
  </si>
  <si>
    <t>1-9409-00416-90-4</t>
  </si>
  <si>
    <t>เด็กหญิงฮุสณา</t>
  </si>
  <si>
    <t>ดาจิง</t>
  </si>
  <si>
    <t>1-9098-00437-95-0</t>
  </si>
  <si>
    <t>1-9410-01456-19-0</t>
  </si>
  <si>
    <t xml:space="preserve">เด็กชายซูกิฟลี </t>
  </si>
  <si>
    <t xml:space="preserve">เด็กชายมูฮัมหมัดลุฏฟี  </t>
  </si>
  <si>
    <t>เด็กหญิงวันนูรุลฮาซีกีน</t>
  </si>
  <si>
    <t>เด็กชายมูฮัมมัดชารีฟ</t>
  </si>
  <si>
    <t>เด็กหญิงนูรูลอาฟานี</t>
  </si>
  <si>
    <t>1-9499-00752-60-1</t>
  </si>
  <si>
    <t>1-9499-00725-85-9</t>
  </si>
  <si>
    <t>1-9499-00731-68-9</t>
  </si>
  <si>
    <t>5-9401-01042-02-0</t>
  </si>
  <si>
    <t>เด็กชายนิซอฟี</t>
  </si>
  <si>
    <t>1-9409-00403-81-1</t>
  </si>
  <si>
    <t>เด็กชายซาฟีรูง</t>
  </si>
  <si>
    <t>เด็กชายญิบรีล</t>
  </si>
  <si>
    <t>เด็กชายมุฮัมมัดอัฟฟาน</t>
  </si>
  <si>
    <t>1-9499-00700-95-3</t>
  </si>
  <si>
    <t>1-9503-01245-73-8</t>
  </si>
  <si>
    <t xml:space="preserve">เด็กหญิงฮาชีมา   </t>
  </si>
  <si>
    <t>1-9499-00668-64-2</t>
  </si>
  <si>
    <t>1-9499-00648-15-3</t>
  </si>
  <si>
    <t>1-9499-00654-78-1</t>
  </si>
  <si>
    <t>เด็กหญิงอัสวาณี</t>
  </si>
  <si>
    <t>อีสอ</t>
  </si>
  <si>
    <t>1-9494-00040-80-6</t>
  </si>
  <si>
    <t>เด็กชายมูฮัมมัดฟาราฮาน</t>
  </si>
  <si>
    <t>1-9598-00232-79-6</t>
  </si>
  <si>
    <t>1-9493-00018-20-5</t>
  </si>
  <si>
    <t>เด็กชายมูฮำมัดฟุรกอม</t>
  </si>
  <si>
    <t>1-9499-00646-09-6</t>
  </si>
  <si>
    <t>เด็กหญิงนูรดิยานา</t>
  </si>
  <si>
    <t>เด็กหญิงนูรฮีดาญะห์</t>
  </si>
  <si>
    <t>1-9499-00608-59-3</t>
  </si>
  <si>
    <t>1-9409-00378-41-7</t>
  </si>
  <si>
    <t>1-9098-03098-76-4</t>
  </si>
  <si>
    <t>1-9499-00588-99-1</t>
  </si>
  <si>
    <t>เด็กหญิงฟาตินดาเรียร์</t>
  </si>
  <si>
    <t>1-9494-00029-00-4</t>
  </si>
  <si>
    <t xml:space="preserve"> เด็กหญิงแวฮัซวานี</t>
  </si>
  <si>
    <t>เจ๊ะแฮ</t>
  </si>
  <si>
    <t xml:space="preserve">เด็กหญิงต่วนโซเฟียร์  </t>
  </si>
  <si>
    <t>1-1005-01646-07-5</t>
  </si>
  <si>
    <t>1-9401-01284-83-7</t>
  </si>
  <si>
    <t>1-9499-00562-42-9</t>
  </si>
  <si>
    <t>1-9499-00542-91-6</t>
  </si>
  <si>
    <t>เด็กหญิงโซไฮลา</t>
  </si>
  <si>
    <t>มักตาร์</t>
  </si>
  <si>
    <t>1-9499-00535-08-1</t>
  </si>
  <si>
    <t>เด็กชายริดดูวัน</t>
  </si>
  <si>
    <t>12635</t>
  </si>
  <si>
    <t>1-9499-00733-66-5</t>
  </si>
  <si>
    <t>13077</t>
  </si>
  <si>
    <t>13076</t>
  </si>
  <si>
    <t>5-9499-00042-70-3</t>
  </si>
  <si>
    <t>13104</t>
  </si>
  <si>
    <t>1-9494-00056-13-3</t>
  </si>
  <si>
    <t>13103</t>
  </si>
  <si>
    <t>13112</t>
  </si>
  <si>
    <t xml:space="preserve">เด็กหญิงนูรอุมัยเราะห์ชะห์มีนา    </t>
  </si>
  <si>
    <t xml:space="preserve">เด็กชายมูฮัมหมัดอารีฟีล   </t>
  </si>
  <si>
    <t xml:space="preserve">เด็กชายมูฮำหมัดอัฟฟาน   </t>
  </si>
  <si>
    <t xml:space="preserve">เด็กชายมูฮำหมัดอนัส     </t>
  </si>
  <si>
    <t>1-9409-00343-37-1</t>
  </si>
  <si>
    <t>1-9499-00543-69-6</t>
  </si>
  <si>
    <t>1-9499-00548-55-8</t>
  </si>
  <si>
    <t>1-9410-01390-66-1</t>
  </si>
  <si>
    <t>1-9409-00348-90-9</t>
  </si>
  <si>
    <t>1-9401-01289-48-1</t>
  </si>
  <si>
    <t>เด็กชายมุหัมมัดบูคอรี</t>
  </si>
  <si>
    <t>เด็กชายดุลยวัฒน์</t>
  </si>
  <si>
    <t xml:space="preserve"> เด็กชายมูฮัมมัดฟิตรี</t>
  </si>
  <si>
    <t xml:space="preserve"> เด็กหญิงเจะนารีสา</t>
  </si>
  <si>
    <t>เด็กชายมูฮัมหมัดอิฮซาน</t>
  </si>
  <si>
    <t xml:space="preserve"> เด็กชายวันอัฏฮา</t>
  </si>
  <si>
    <t>เซ็งและ</t>
  </si>
  <si>
    <t>สาและแดง</t>
  </si>
  <si>
    <t>วอลีมาแย</t>
  </si>
  <si>
    <t>คาเร็ง</t>
  </si>
  <si>
    <t>นางสาวปาอีซะ</t>
  </si>
  <si>
    <t>ห้องราชพฤกษ์</t>
  </si>
  <si>
    <t>นางสาวรูฟานี</t>
  </si>
  <si>
    <t>นางสาวนิสรีนา</t>
  </si>
  <si>
    <t>นางสาวแวรอฮานี</t>
  </si>
  <si>
    <t>นางสาวฮาสนะ</t>
  </si>
  <si>
    <t>นายซูเฟียน</t>
  </si>
  <si>
    <t>นางสาวกัมซะ</t>
  </si>
  <si>
    <t>นายแวอาลี</t>
  </si>
  <si>
    <t>แวนุ</t>
  </si>
  <si>
    <t>ห้องพยาบาล</t>
  </si>
  <si>
    <t>นางสาวยานีดา</t>
  </si>
  <si>
    <t>ห้องคอมฯ(พม่า)</t>
  </si>
  <si>
    <t>นายอดุลย์</t>
  </si>
  <si>
    <t>ห้องสมุด</t>
  </si>
  <si>
    <t>นางสาวนูรีฮัน</t>
  </si>
  <si>
    <t>นางสาวอาอีเสาะ</t>
  </si>
  <si>
    <t>นางสาวจรรยา</t>
  </si>
  <si>
    <t>หลิมภากรกุล</t>
  </si>
  <si>
    <t>นางสาวซารีปะห์</t>
  </si>
  <si>
    <t>นายอารง</t>
  </si>
  <si>
    <t>นางสาวมารียานี</t>
  </si>
  <si>
    <t>ห้องธุรการ</t>
  </si>
  <si>
    <t>นางนูรวัยดา</t>
  </si>
  <si>
    <t>นางมูณา</t>
  </si>
  <si>
    <t>นางสาวอัสมาร์</t>
  </si>
  <si>
    <t>นางสาวลาตีฟะห์</t>
  </si>
  <si>
    <t>ห้อง E-Class</t>
  </si>
  <si>
    <t>นางสาวสาปีนะห์</t>
  </si>
  <si>
    <t>กาซาเด็ง</t>
  </si>
  <si>
    <t>นายรอยะ</t>
  </si>
  <si>
    <t>นางสาวฟาอีซะห์</t>
  </si>
  <si>
    <t>หัวหน้าสายชั้น</t>
  </si>
  <si>
    <t>หัวหน้าทักษะอัลกรุอ่าน/หัวหน้าสาระอัล-อัคลาก</t>
  </si>
  <si>
    <t>หัวหน้าสาระอัล-กรุอ่าน</t>
  </si>
  <si>
    <t>หัวหน้ากลุ่มสาระภาษาไทยตอนต้น</t>
  </si>
  <si>
    <t>หัวหน้าสาระอัล-หะดีษ</t>
  </si>
  <si>
    <t>หัวหน้ากลุ่มสาระการงานตอนต้น</t>
  </si>
  <si>
    <t>หัวหน้ากลุ่มสาระสังคมตอนต้น</t>
  </si>
  <si>
    <t>หัวหน้ากลุ่มสาระคณิตตอนต้น</t>
  </si>
  <si>
    <t>หัวหน้ากลุ่มสาระสังคมตอนปลาย</t>
  </si>
  <si>
    <t>หัวหน้ากลุ่มสาระศิลปะตอนต้น</t>
  </si>
  <si>
    <t>นายอิบรอเฮ็ง</t>
  </si>
  <si>
    <t>หัวหน้ากลุ่มสาระการงานตอนปลาย</t>
  </si>
  <si>
    <t>หัวหน้ากลุ่มสารอังกฤษตอนต้น</t>
  </si>
  <si>
    <t>หัวหน้ากลุ่มสาระมลายู</t>
  </si>
  <si>
    <t>หัวหน้ากลุ่มสาระวิทย์ตอนปลาย</t>
  </si>
  <si>
    <t>หัวหน้ากลุ่มสาระภาษาไทยตอนปลาย</t>
  </si>
  <si>
    <t>หัวหน้าสายชั้น/หัวหน้ากลุ่มสาระศิลปะตอนปลาย</t>
  </si>
  <si>
    <t>หัวหน้ากลุ่มสาระภาษาอาหรับ</t>
  </si>
  <si>
    <t>หัวหน้ากลุ่มสาระอัล-ฟิกฮ</t>
  </si>
  <si>
    <t>หัวหน้ากลุ่มสาระวิทย์ตอนต้น</t>
  </si>
  <si>
    <t>หัวหน้ากลุ่มสาระอัล-อะกีดะฮฺ</t>
  </si>
  <si>
    <t>หัวหน้ากลุ่มสาระอัตตารีค</t>
  </si>
  <si>
    <t>หัองพักครูเล็ก</t>
  </si>
  <si>
    <t>นายแวลี</t>
  </si>
  <si>
    <t>นายสุริยา</t>
  </si>
  <si>
    <t xml:space="preserve">ป.1/5 </t>
  </si>
  <si>
    <t xml:space="preserve">ป.2/2 </t>
  </si>
  <si>
    <t xml:space="preserve">ป.3/1 </t>
  </si>
  <si>
    <t xml:space="preserve">ป.4/4 </t>
  </si>
  <si>
    <t xml:space="preserve">ป.5/1 </t>
  </si>
  <si>
    <t>1-9409-00308-85-1</t>
  </si>
  <si>
    <t>เด็กหญิงนุรฟิรดาว</t>
  </si>
  <si>
    <t>1-9499-00479-40-8</t>
  </si>
  <si>
    <t>ไม่มี</t>
  </si>
  <si>
    <t>1-9499-00749-32-4</t>
  </si>
  <si>
    <t>สะรี</t>
  </si>
  <si>
    <t>เด็กหญิงนูรูฮาซานะห์</t>
  </si>
  <si>
    <t>1-9401-01298-30-7</t>
  </si>
  <si>
    <t>13118</t>
  </si>
  <si>
    <t xml:space="preserve">เด็กหญิงนูรยีฮาน </t>
  </si>
  <si>
    <t>13074</t>
  </si>
  <si>
    <t>1-9499-00581-33-4</t>
  </si>
  <si>
    <t>เด็กหญิงนิอัลมา</t>
  </si>
  <si>
    <t>เด็กชายซานูซีย์</t>
  </si>
  <si>
    <t>1-9499-00508-01-7</t>
  </si>
  <si>
    <t>1-9401-01279-89-2</t>
  </si>
  <si>
    <t xml:space="preserve">เด็กชายอับดุลเลาะห์ </t>
  </si>
  <si>
    <t>เจะมะสอง</t>
  </si>
  <si>
    <t>1-9499-00617-63-1</t>
  </si>
  <si>
    <t>เด็กชายรอมลี</t>
  </si>
  <si>
    <t>13119</t>
  </si>
  <si>
    <t>13108</t>
  </si>
  <si>
    <t>1-9499-00541-81-2</t>
  </si>
  <si>
    <t>เด็กหญิงอัฟณาน</t>
  </si>
  <si>
    <t>1-9507-00051-95-3</t>
  </si>
  <si>
    <t>เด็กชายซูลกุรนัย</t>
  </si>
  <si>
    <t>โตะมิง</t>
  </si>
  <si>
    <t>1-9507-00030-02-6</t>
  </si>
  <si>
    <t>เด็กหญิงรุสมีนา</t>
  </si>
  <si>
    <t>13124</t>
  </si>
  <si>
    <t>ห้องวิทยาศาสตร์</t>
  </si>
  <si>
    <t>หัวหน้ากลุ่มสาระสุขศึกษาตอนต้น</t>
  </si>
  <si>
    <t>หัวหน้ากลุ่มสาระสุขศึกษาตอนปลาย</t>
  </si>
  <si>
    <t>หัวหน้ากลุ่มสาระอังกฤษตอนปลาย</t>
  </si>
  <si>
    <t>รวมจำนวนนักเรียนทั้งหมด</t>
  </si>
  <si>
    <t>รวมสายชั้น</t>
  </si>
  <si>
    <t>13129</t>
  </si>
  <si>
    <t>1-9499-00785-03-7</t>
  </si>
  <si>
    <t>เด็กหญิงวันซอเฟีย</t>
  </si>
  <si>
    <t>หะยียูโซะ</t>
  </si>
  <si>
    <t>13128</t>
  </si>
  <si>
    <t>1-9499-00675-56-8</t>
  </si>
  <si>
    <t>1-9599-00848-37-3</t>
  </si>
  <si>
    <t>เด็กชายอาบีฏ</t>
  </si>
  <si>
    <t>1-9499-00431-10-3</t>
  </si>
  <si>
    <t>เด็กชายอีบัฏ</t>
  </si>
  <si>
    <t>เจะอุมง</t>
  </si>
  <si>
    <t>นางสาวฟาตีเมาะ</t>
  </si>
  <si>
    <t>แบนัน</t>
  </si>
  <si>
    <t>13138</t>
  </si>
  <si>
    <t>1-9409-00380-84-5</t>
  </si>
  <si>
    <t>เด็กหญิงนุรฟารีซา</t>
  </si>
  <si>
    <t>1-9499-00492-51-0</t>
  </si>
  <si>
    <t>ยาซิง</t>
  </si>
  <si>
    <t>1-1007-03507-26-2</t>
  </si>
  <si>
    <t>เด็กชายติรมีซี</t>
  </si>
  <si>
    <t>ชื่นจิตต์</t>
  </si>
  <si>
    <t>1-9499-00793-07-2</t>
  </si>
  <si>
    <t>13135</t>
  </si>
  <si>
    <t>1-9406-00134-19-9</t>
  </si>
  <si>
    <t>เด็กชายดานิช</t>
  </si>
  <si>
    <t>จำหน่ายวันที่ 2</t>
  </si>
  <si>
    <t>จำหน่าย วันที่ 2-มิ.ย</t>
  </si>
  <si>
    <t>2-มิ.ย57</t>
  </si>
  <si>
    <t>2-มิ.ย 57</t>
  </si>
  <si>
    <t>สมัครใหม่2-06-57</t>
  </si>
  <si>
    <t>จำหน่าย</t>
  </si>
  <si>
    <t>จำหน่าย4-6-57</t>
  </si>
  <si>
    <t>1-9698-00446-23-1</t>
  </si>
  <si>
    <t>ย้ายออก5-6-57</t>
  </si>
  <si>
    <t>13143</t>
  </si>
  <si>
    <t>1-9499-00729-26-9</t>
  </si>
  <si>
    <t>เด็กชายซุลฟัรกรณ์</t>
  </si>
  <si>
    <t>หะยีมิง</t>
  </si>
  <si>
    <t>จำหน่าย2-6-</t>
  </si>
  <si>
    <t>2-06-57</t>
  </si>
  <si>
    <t>1-9499-00720-58-0</t>
  </si>
  <si>
    <t>ออก9-06-</t>
  </si>
  <si>
    <t>เข้าใหม่</t>
  </si>
  <si>
    <t>ออก</t>
  </si>
  <si>
    <t>6-657</t>
  </si>
  <si>
    <t>13145</t>
  </si>
  <si>
    <t>1-9505-00316-36-8</t>
  </si>
  <si>
    <t>เด็กชายลุตฟีย์</t>
  </si>
  <si>
    <t>ดอเลาะหมิ๊</t>
  </si>
  <si>
    <t>เข้า16-06</t>
  </si>
  <si>
    <t>1-9401-01293-33-0</t>
  </si>
  <si>
    <t>เด็กชายรุสซูวัน</t>
  </si>
  <si>
    <t>เข้า16-06-57</t>
  </si>
  <si>
    <t>จำหน่าย13-06</t>
  </si>
  <si>
    <t>จำหน่าย3-06</t>
  </si>
  <si>
    <t>จำหน่ายวันที่ 6-6-57</t>
  </si>
  <si>
    <t>จำหน่าย วันที่ 19-มิ.ย</t>
  </si>
  <si>
    <t>จำหน่าย19-06</t>
  </si>
  <si>
    <t>จำหน่าย วันที่ 24-มิ.ย</t>
  </si>
  <si>
    <t>1-9499-00714-28-8</t>
  </si>
  <si>
    <t>16-05-</t>
  </si>
  <si>
    <t>เข้า25-06</t>
  </si>
  <si>
    <t>จำหน่าย 3-07-57</t>
  </si>
  <si>
    <t>จำหน่าย25-06</t>
  </si>
  <si>
    <t>เด็กหญิงฟาฏอนะห์</t>
  </si>
  <si>
    <t>ขาด ปพ1</t>
  </si>
  <si>
    <t>ขาดปพ1</t>
  </si>
  <si>
    <t>จำหน่ายวันที่11-07</t>
  </si>
  <si>
    <t>จำหน่าย11-8-57</t>
  </si>
  <si>
    <t>จำหน่าย2-6-57</t>
  </si>
  <si>
    <t xml:space="preserve">เด็กหญิงรุสดา  </t>
  </si>
  <si>
    <t>12609</t>
  </si>
  <si>
    <t>จำหน่ายวันที่ 25-08-57</t>
  </si>
  <si>
    <t>13153</t>
  </si>
  <si>
    <t>1-9404-00196-85-9</t>
  </si>
  <si>
    <t>19-0857</t>
  </si>
  <si>
    <t>เด็กหญิงนูรฟาซีรา</t>
  </si>
  <si>
    <t>จำหน่ายวันที่26/8</t>
  </si>
  <si>
    <t>13154</t>
  </si>
  <si>
    <t xml:space="preserve"> 1-9499-00613-92-9 </t>
  </si>
  <si>
    <t xml:space="preserve"> เด็กหญิงนูรีย๊ะ</t>
  </si>
  <si>
    <t>ออก9-9-57</t>
  </si>
  <si>
    <t>จำหน่ายวันที่ 11-09-57</t>
  </si>
  <si>
    <t xml:space="preserve">เด็กชายธนพนธ์   </t>
  </si>
  <si>
    <t>จิตตรง</t>
  </si>
  <si>
    <t>สมาแห</t>
  </si>
  <si>
    <t xml:space="preserve">เด็กหญิงนุชอีลา </t>
  </si>
  <si>
    <t>1949800223983</t>
  </si>
  <si>
    <t xml:space="preserve"> 13155</t>
  </si>
  <si>
    <t>1-9494-00051-11-5</t>
  </si>
  <si>
    <t>เด็กชายอับดุลดัยยัน</t>
  </si>
  <si>
    <t>หะยีสมาแอ</t>
  </si>
  <si>
    <t>เข้า20-10-57</t>
  </si>
  <si>
    <t>13157</t>
  </si>
  <si>
    <t>1-9599-01144-86-8</t>
  </si>
  <si>
    <t>ตาแป</t>
  </si>
  <si>
    <t>20/1057</t>
  </si>
  <si>
    <t>เด็กใหม่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</si>
</sst>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[$-1000000]0\ 0000\ 00000\ 00\ 0"/>
    <numFmt numFmtId="188" formatCode="_-* #,##0_-;\-* #,##0_-;_-* &quot;-&quot;??_-;_-@_-"/>
  </numFmts>
  <fonts count="14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</font>
    <font>
      <sz val="10"/>
      <name val="Arial"/>
      <family val="2"/>
    </font>
    <font>
      <sz val="12"/>
      <color rgb="FFFF0000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2"/>
      <color indexed="8"/>
      <name val="TH SarabunPSK"/>
      <family val="2"/>
    </font>
    <font>
      <sz val="12"/>
      <color rgb="FFFFFF00"/>
      <name val="TH SarabunPSK"/>
      <family val="2"/>
    </font>
    <font>
      <sz val="12"/>
      <color rgb="FF00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BF3F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</cellStyleXfs>
  <cellXfs count="1133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5" fillId="2" borderId="5" xfId="0" applyFont="1" applyFill="1" applyBorder="1"/>
    <xf numFmtId="0" fontId="5" fillId="2" borderId="6" xfId="0" applyFont="1" applyFill="1" applyBorder="1"/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applyFont="1" applyBorder="1"/>
    <xf numFmtId="0" fontId="4" fillId="0" borderId="8" xfId="0" applyFont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5" fillId="2" borderId="8" xfId="0" applyFont="1" applyFill="1" applyBorder="1"/>
    <xf numFmtId="0" fontId="5" fillId="2" borderId="9" xfId="0" applyFont="1" applyFill="1" applyBorder="1"/>
    <xf numFmtId="49" fontId="6" fillId="0" borderId="0" xfId="0" applyNumberFormat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2" borderId="3" xfId="0" applyFont="1" applyFill="1" applyBorder="1"/>
    <xf numFmtId="0" fontId="4" fillId="0" borderId="7" xfId="0" applyFont="1" applyBorder="1"/>
    <xf numFmtId="0" fontId="4" fillId="0" borderId="12" xfId="0" quotePrefix="1" applyFont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49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2" borderId="3" xfId="0" quotePrefix="1" applyFont="1" applyFill="1" applyBorder="1" applyAlignment="1">
      <alignment horizontal="center"/>
    </xf>
    <xf numFmtId="49" fontId="4" fillId="0" borderId="8" xfId="0" applyNumberFormat="1" applyFont="1" applyBorder="1" applyAlignment="1">
      <alignment vertical="center"/>
    </xf>
    <xf numFmtId="0" fontId="4" fillId="2" borderId="14" xfId="0" applyFont="1" applyFill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2" borderId="3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3" borderId="3" xfId="0" quotePrefix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2" borderId="0" xfId="0" quotePrefix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5" fillId="3" borderId="11" xfId="0" applyFont="1" applyFill="1" applyBorder="1"/>
    <xf numFmtId="0" fontId="5" fillId="3" borderId="1" xfId="0" applyFont="1" applyFill="1" applyBorder="1"/>
    <xf numFmtId="0" fontId="6" fillId="3" borderId="1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/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3" borderId="2" xfId="0" applyFont="1" applyFill="1" applyBorder="1" applyAlignment="1">
      <alignment vertic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3" borderId="2" xfId="0" quotePrefix="1" applyFont="1" applyFill="1" applyBorder="1" applyAlignment="1">
      <alignment horizontal="center"/>
    </xf>
    <xf numFmtId="17" fontId="4" fillId="3" borderId="4" xfId="0" applyNumberFormat="1" applyFont="1" applyFill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11" xfId="0" applyFont="1" applyBorder="1"/>
    <xf numFmtId="0" fontId="5" fillId="0" borderId="1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/>
    <xf numFmtId="0" fontId="5" fillId="0" borderId="7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/>
    <xf numFmtId="0" fontId="5" fillId="0" borderId="12" xfId="0" applyFont="1" applyBorder="1" applyAlignment="1">
      <alignment horizontal="center"/>
    </xf>
    <xf numFmtId="0" fontId="5" fillId="0" borderId="14" xfId="0" applyFont="1" applyBorder="1"/>
    <xf numFmtId="0" fontId="5" fillId="0" borderId="13" xfId="0" applyFont="1" applyBorder="1"/>
    <xf numFmtId="0" fontId="4" fillId="3" borderId="1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3" fillId="3" borderId="3" xfId="0" quotePrefix="1" applyFont="1" applyFill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5" fillId="0" borderId="2" xfId="0" applyFont="1" applyBorder="1"/>
    <xf numFmtId="49" fontId="4" fillId="0" borderId="2" xfId="1" applyNumberFormat="1" applyFont="1" applyBorder="1" applyAlignment="1" applyProtection="1">
      <alignment horizontal="center"/>
      <protection locked="0"/>
    </xf>
    <xf numFmtId="49" fontId="4" fillId="0" borderId="2" xfId="1" applyNumberFormat="1" applyFont="1" applyBorder="1" applyAlignment="1">
      <alignment horizontal="center"/>
    </xf>
    <xf numFmtId="49" fontId="4" fillId="0" borderId="4" xfId="1" applyNumberFormat="1" applyFont="1" applyBorder="1" applyAlignment="1" applyProtection="1">
      <alignment horizontal="center"/>
      <protection locked="0"/>
    </xf>
    <xf numFmtId="49" fontId="4" fillId="0" borderId="4" xfId="1" applyNumberFormat="1" applyFont="1" applyFill="1" applyBorder="1" applyProtection="1">
      <protection locked="0"/>
    </xf>
    <xf numFmtId="49" fontId="4" fillId="0" borderId="1" xfId="1" applyNumberFormat="1" applyFont="1" applyBorder="1" applyAlignment="1">
      <alignment horizontal="left" vertical="center"/>
    </xf>
    <xf numFmtId="49" fontId="4" fillId="0" borderId="2" xfId="1" applyNumberFormat="1" applyFont="1" applyFill="1" applyBorder="1" applyAlignment="1">
      <alignment horizontal="center"/>
    </xf>
    <xf numFmtId="49" fontId="4" fillId="0" borderId="6" xfId="1" applyNumberFormat="1" applyFont="1" applyFill="1" applyBorder="1" applyProtection="1">
      <protection locked="0"/>
    </xf>
    <xf numFmtId="49" fontId="4" fillId="0" borderId="12" xfId="1" applyNumberFormat="1" applyFont="1" applyFill="1" applyBorder="1" applyProtection="1">
      <protection locked="0"/>
    </xf>
    <xf numFmtId="49" fontId="6" fillId="3" borderId="0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2" xfId="0" applyFont="1" applyFill="1" applyBorder="1"/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22" xfId="0" applyFont="1" applyBorder="1" applyAlignment="1">
      <alignment horizontal="center" wrapText="1"/>
    </xf>
    <xf numFmtId="187" fontId="4" fillId="0" borderId="22" xfId="0" applyNumberFormat="1" applyFont="1" applyBorder="1" applyAlignment="1">
      <alignment horizontal="center" wrapText="1"/>
    </xf>
    <xf numFmtId="187" fontId="4" fillId="0" borderId="26" xfId="0" applyNumberFormat="1" applyFont="1" applyBorder="1" applyAlignment="1">
      <alignment horizontal="center" wrapText="1"/>
    </xf>
    <xf numFmtId="0" fontId="4" fillId="0" borderId="23" xfId="0" applyFont="1" applyBorder="1" applyAlignment="1">
      <alignment wrapText="1"/>
    </xf>
    <xf numFmtId="0" fontId="4" fillId="0" borderId="24" xfId="0" applyFont="1" applyBorder="1" applyAlignment="1">
      <alignment wrapText="1"/>
    </xf>
    <xf numFmtId="187" fontId="4" fillId="0" borderId="25" xfId="0" applyNumberFormat="1" applyFont="1" applyBorder="1" applyAlignment="1">
      <alignment horizontal="center" vertical="center" wrapText="1"/>
    </xf>
    <xf numFmtId="187" fontId="4" fillId="0" borderId="25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87" fontId="4" fillId="0" borderId="3" xfId="0" applyNumberFormat="1" applyFont="1" applyBorder="1" applyAlignment="1">
      <alignment horizontal="center" wrapText="1"/>
    </xf>
    <xf numFmtId="187" fontId="4" fillId="0" borderId="2" xfId="0" applyNumberFormat="1" applyFont="1" applyBorder="1" applyAlignment="1">
      <alignment horizontal="center" wrapText="1"/>
    </xf>
    <xf numFmtId="0" fontId="4" fillId="0" borderId="14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5" fillId="0" borderId="29" xfId="0" applyFont="1" applyBorder="1" applyAlignment="1">
      <alignment horizontal="center"/>
    </xf>
    <xf numFmtId="49" fontId="5" fillId="0" borderId="29" xfId="0" applyNumberFormat="1" applyFont="1" applyBorder="1" applyAlignment="1">
      <alignment horizontal="center"/>
    </xf>
    <xf numFmtId="49" fontId="5" fillId="0" borderId="32" xfId="0" applyNumberFormat="1" applyFont="1" applyBorder="1" applyAlignment="1">
      <alignment horizontal="center"/>
    </xf>
    <xf numFmtId="0" fontId="5" fillId="0" borderId="30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5" fillId="0" borderId="0" xfId="0" applyFont="1" applyAlignment="1">
      <alignment horizontal="center"/>
    </xf>
    <xf numFmtId="187" fontId="4" fillId="0" borderId="16" xfId="0" applyNumberFormat="1" applyFont="1" applyBorder="1" applyAlignment="1">
      <alignment horizontal="center" wrapText="1"/>
    </xf>
    <xf numFmtId="0" fontId="4" fillId="0" borderId="21" xfId="0" applyFont="1" applyBorder="1" applyAlignment="1">
      <alignment wrapText="1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30" xfId="0" applyFont="1" applyBorder="1" applyAlignment="1">
      <alignment wrapText="1"/>
    </xf>
    <xf numFmtId="0" fontId="4" fillId="0" borderId="31" xfId="0" applyFont="1" applyBorder="1" applyAlignment="1">
      <alignment wrapText="1"/>
    </xf>
    <xf numFmtId="49" fontId="6" fillId="3" borderId="2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187" fontId="5" fillId="0" borderId="2" xfId="0" applyNumberFormat="1" applyFont="1" applyBorder="1" applyAlignment="1">
      <alignment horizontal="center" wrapText="1"/>
    </xf>
    <xf numFmtId="0" fontId="4" fillId="3" borderId="0" xfId="0" applyFont="1" applyFill="1"/>
    <xf numFmtId="0" fontId="4" fillId="3" borderId="14" xfId="0" applyFont="1" applyFill="1" applyBorder="1" applyAlignment="1">
      <alignment horizontal="center" vertical="center"/>
    </xf>
    <xf numFmtId="0" fontId="4" fillId="3" borderId="0" xfId="0" quotePrefix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5" fillId="0" borderId="22" xfId="0" applyFont="1" applyBorder="1" applyAlignment="1">
      <alignment horizontal="center" wrapText="1"/>
    </xf>
    <xf numFmtId="187" fontId="5" fillId="0" borderId="22" xfId="0" applyNumberFormat="1" applyFont="1" applyBorder="1" applyAlignment="1">
      <alignment horizontal="center" wrapText="1"/>
    </xf>
    <xf numFmtId="0" fontId="5" fillId="0" borderId="21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5" fillId="0" borderId="23" xfId="0" applyFont="1" applyBorder="1" applyAlignment="1">
      <alignment wrapText="1"/>
    </xf>
    <xf numFmtId="187" fontId="5" fillId="0" borderId="16" xfId="0" applyNumberFormat="1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187" fontId="5" fillId="0" borderId="29" xfId="0" applyNumberFormat="1" applyFont="1" applyBorder="1" applyAlignment="1">
      <alignment horizontal="center" wrapText="1"/>
    </xf>
    <xf numFmtId="187" fontId="5" fillId="0" borderId="5" xfId="0" applyNumberFormat="1" applyFont="1" applyBorder="1" applyAlignment="1">
      <alignment horizontal="center" wrapText="1"/>
    </xf>
    <xf numFmtId="0" fontId="5" fillId="0" borderId="30" xfId="0" applyFont="1" applyBorder="1" applyAlignment="1">
      <alignment wrapText="1"/>
    </xf>
    <xf numFmtId="0" fontId="5" fillId="0" borderId="31" xfId="0" applyFont="1" applyBorder="1" applyAlignment="1">
      <alignment wrapText="1"/>
    </xf>
    <xf numFmtId="49" fontId="6" fillId="3" borderId="1" xfId="0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left"/>
    </xf>
    <xf numFmtId="0" fontId="4" fillId="3" borderId="2" xfId="0" applyFont="1" applyFill="1" applyBorder="1"/>
    <xf numFmtId="0" fontId="3" fillId="0" borderId="3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left"/>
    </xf>
    <xf numFmtId="187" fontId="5" fillId="0" borderId="33" xfId="0" applyNumberFormat="1" applyFont="1" applyBorder="1" applyAlignment="1">
      <alignment horizontal="center" wrapText="1"/>
    </xf>
    <xf numFmtId="0" fontId="4" fillId="2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3" fillId="3" borderId="0" xfId="0" quotePrefix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/>
    </xf>
    <xf numFmtId="0" fontId="4" fillId="3" borderId="5" xfId="0" applyFont="1" applyFill="1" applyBorder="1"/>
    <xf numFmtId="0" fontId="4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/>
    <xf numFmtId="0" fontId="4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1" xfId="0" applyFont="1" applyFill="1" applyBorder="1"/>
    <xf numFmtId="0" fontId="4" fillId="3" borderId="8" xfId="0" applyFont="1" applyFill="1" applyBorder="1"/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3" borderId="3" xfId="0" applyFont="1" applyFill="1" applyBorder="1"/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/>
    <xf numFmtId="0" fontId="4" fillId="3" borderId="12" xfId="0" quotePrefix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0" borderId="0" xfId="0" quotePrefix="1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49" fontId="5" fillId="0" borderId="2" xfId="1" applyNumberFormat="1" applyFont="1" applyBorder="1" applyAlignment="1" applyProtection="1">
      <alignment horizontal="center"/>
      <protection locked="0"/>
    </xf>
    <xf numFmtId="49" fontId="5" fillId="0" borderId="4" xfId="1" applyNumberFormat="1" applyFont="1" applyBorder="1" applyAlignment="1" applyProtection="1">
      <alignment horizontal="center"/>
      <protection locked="0"/>
    </xf>
    <xf numFmtId="49" fontId="5" fillId="0" borderId="4" xfId="1" applyNumberFormat="1" applyFont="1" applyFill="1" applyBorder="1" applyProtection="1">
      <protection locked="0"/>
    </xf>
    <xf numFmtId="49" fontId="5" fillId="0" borderId="1" xfId="1" applyNumberFormat="1" applyFont="1" applyBorder="1" applyAlignment="1">
      <alignment horizontal="left" vertical="center"/>
    </xf>
    <xf numFmtId="49" fontId="5" fillId="0" borderId="1" xfId="1" applyNumberFormat="1" applyFont="1" applyBorder="1"/>
    <xf numFmtId="0" fontId="4" fillId="3" borderId="22" xfId="0" quotePrefix="1" applyFont="1" applyFill="1" applyBorder="1" applyAlignment="1">
      <alignment horizontal="center"/>
    </xf>
    <xf numFmtId="187" fontId="5" fillId="0" borderId="14" xfId="0" applyNumberFormat="1" applyFont="1" applyBorder="1" applyAlignment="1">
      <alignment horizontal="center" wrapText="1"/>
    </xf>
    <xf numFmtId="0" fontId="4" fillId="3" borderId="2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/>
    <xf numFmtId="0" fontId="4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5" fillId="0" borderId="2" xfId="1" applyNumberFormat="1" applyFont="1" applyBorder="1" applyAlignment="1">
      <alignment horizontal="center"/>
    </xf>
    <xf numFmtId="49" fontId="5" fillId="0" borderId="3" xfId="1" applyNumberFormat="1" applyFont="1" applyBorder="1" applyAlignment="1" applyProtection="1">
      <alignment horizontal="center"/>
      <protection locked="0"/>
    </xf>
    <xf numFmtId="49" fontId="5" fillId="0" borderId="3" xfId="1" applyNumberFormat="1" applyFont="1" applyBorder="1" applyAlignment="1">
      <alignment horizontal="center"/>
    </xf>
    <xf numFmtId="49" fontId="5" fillId="0" borderId="12" xfId="1" applyNumberFormat="1" applyFont="1" applyBorder="1" applyAlignment="1" applyProtection="1">
      <alignment horizontal="center"/>
      <protection locked="0"/>
    </xf>
    <xf numFmtId="49" fontId="5" fillId="0" borderId="4" xfId="1" applyNumberFormat="1" applyFont="1" applyFill="1" applyBorder="1" applyAlignment="1" applyProtection="1">
      <alignment horizontal="left"/>
      <protection locked="0"/>
    </xf>
    <xf numFmtId="49" fontId="5" fillId="0" borderId="1" xfId="1" applyNumberFormat="1" applyFont="1" applyBorder="1" applyAlignment="1">
      <alignment horizontal="left"/>
    </xf>
    <xf numFmtId="49" fontId="5" fillId="0" borderId="2" xfId="1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2" xfId="1" applyNumberFormat="1" applyFont="1" applyBorder="1" applyAlignment="1" applyProtection="1">
      <alignment horizontal="center" vertical="center"/>
      <protection locked="0"/>
    </xf>
    <xf numFmtId="49" fontId="4" fillId="0" borderId="2" xfId="1" applyNumberFormat="1" applyFont="1" applyBorder="1" applyAlignment="1">
      <alignment horizontal="center" vertical="center"/>
    </xf>
    <xf numFmtId="49" fontId="5" fillId="0" borderId="4" xfId="1" applyNumberFormat="1" applyFont="1" applyFill="1" applyBorder="1" applyAlignment="1" applyProtection="1">
      <alignment horizontal="left" vertical="center"/>
      <protection locked="0"/>
    </xf>
    <xf numFmtId="49" fontId="4" fillId="3" borderId="1" xfId="0" applyNumberFormat="1" applyFont="1" applyFill="1" applyBorder="1" applyAlignment="1">
      <alignment horizontal="center"/>
    </xf>
    <xf numFmtId="49" fontId="5" fillId="3" borderId="2" xfId="1" applyNumberFormat="1" applyFont="1" applyFill="1" applyBorder="1"/>
    <xf numFmtId="49" fontId="5" fillId="0" borderId="1" xfId="0" applyNumberFormat="1" applyFont="1" applyBorder="1"/>
    <xf numFmtId="49" fontId="4" fillId="3" borderId="2" xfId="1" applyNumberFormat="1" applyFont="1" applyFill="1" applyBorder="1" applyAlignment="1" applyProtection="1">
      <alignment horizontal="center"/>
      <protection locked="0"/>
    </xf>
    <xf numFmtId="49" fontId="4" fillId="3" borderId="2" xfId="1" applyNumberFormat="1" applyFont="1" applyFill="1" applyBorder="1" applyAlignment="1">
      <alignment horizontal="center"/>
    </xf>
    <xf numFmtId="49" fontId="4" fillId="3" borderId="4" xfId="1" applyNumberFormat="1" applyFont="1" applyFill="1" applyBorder="1" applyAlignment="1" applyProtection="1">
      <alignment horizontal="center"/>
      <protection locked="0"/>
    </xf>
    <xf numFmtId="49" fontId="4" fillId="3" borderId="4" xfId="1" applyNumberFormat="1" applyFont="1" applyFill="1" applyBorder="1" applyProtection="1">
      <protection locked="0"/>
    </xf>
    <xf numFmtId="49" fontId="4" fillId="3" borderId="1" xfId="1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center"/>
    </xf>
    <xf numFmtId="49" fontId="4" fillId="3" borderId="4" xfId="1" applyNumberFormat="1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5" fillId="3" borderId="2" xfId="0" applyFont="1" applyFill="1" applyBorder="1" applyAlignment="1">
      <alignment horizontal="center" wrapText="1"/>
    </xf>
    <xf numFmtId="187" fontId="5" fillId="3" borderId="23" xfId="0" applyNumberFormat="1" applyFont="1" applyFill="1" applyBorder="1" applyAlignment="1">
      <alignment horizontal="center" wrapText="1"/>
    </xf>
    <xf numFmtId="187" fontId="5" fillId="3" borderId="2" xfId="0" applyNumberFormat="1" applyFont="1" applyFill="1" applyBorder="1" applyAlignment="1">
      <alignment horizontal="center" wrapText="1"/>
    </xf>
    <xf numFmtId="0" fontId="5" fillId="3" borderId="21" xfId="0" applyFont="1" applyFill="1" applyBorder="1" applyAlignment="1">
      <alignment wrapText="1"/>
    </xf>
    <xf numFmtId="0" fontId="5" fillId="3" borderId="24" xfId="0" applyFont="1" applyFill="1" applyBorder="1" applyAlignment="1">
      <alignment wrapText="1"/>
    </xf>
    <xf numFmtId="187" fontId="5" fillId="3" borderId="24" xfId="0" applyNumberFormat="1" applyFont="1" applyFill="1" applyBorder="1" applyAlignment="1">
      <alignment horizontal="center" wrapText="1"/>
    </xf>
    <xf numFmtId="0" fontId="5" fillId="3" borderId="23" xfId="0" applyFont="1" applyFill="1" applyBorder="1" applyAlignment="1">
      <alignment wrapText="1"/>
    </xf>
    <xf numFmtId="187" fontId="5" fillId="3" borderId="30" xfId="0" applyNumberFormat="1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0" fontId="5" fillId="3" borderId="31" xfId="0" applyFont="1" applyFill="1" applyBorder="1" applyAlignment="1">
      <alignment wrapText="1"/>
    </xf>
    <xf numFmtId="187" fontId="5" fillId="3" borderId="1" xfId="0" applyNumberFormat="1" applyFont="1" applyFill="1" applyBorder="1" applyAlignment="1">
      <alignment horizontal="center" wrapText="1"/>
    </xf>
    <xf numFmtId="0" fontId="5" fillId="3" borderId="1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17" fontId="4" fillId="3" borderId="24" xfId="0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/>
    </xf>
    <xf numFmtId="0" fontId="4" fillId="3" borderId="5" xfId="0" quotePrefix="1" applyFont="1" applyFill="1" applyBorder="1" applyAlignment="1">
      <alignment horizontal="center"/>
    </xf>
    <xf numFmtId="17" fontId="4" fillId="3" borderId="31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wrapText="1"/>
    </xf>
    <xf numFmtId="187" fontId="5" fillId="3" borderId="22" xfId="0" applyNumberFormat="1" applyFont="1" applyFill="1" applyBorder="1" applyAlignment="1">
      <alignment horizontal="center" wrapText="1"/>
    </xf>
    <xf numFmtId="0" fontId="4" fillId="3" borderId="2" xfId="0" quotePrefix="1" applyFont="1" applyFill="1" applyBorder="1" applyAlignment="1">
      <alignment horizontal="center" vertical="center"/>
    </xf>
    <xf numFmtId="187" fontId="5" fillId="3" borderId="16" xfId="0" applyNumberFormat="1" applyFont="1" applyFill="1" applyBorder="1" applyAlignment="1">
      <alignment horizontal="center" wrapText="1"/>
    </xf>
    <xf numFmtId="0" fontId="4" fillId="3" borderId="24" xfId="0" quotePrefix="1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wrapText="1"/>
    </xf>
    <xf numFmtId="187" fontId="5" fillId="3" borderId="3" xfId="0" applyNumberFormat="1" applyFont="1" applyFill="1" applyBorder="1" applyAlignment="1">
      <alignment horizontal="center" wrapText="1"/>
    </xf>
    <xf numFmtId="0" fontId="5" fillId="3" borderId="14" xfId="0" applyFont="1" applyFill="1" applyBorder="1" applyAlignment="1">
      <alignment wrapText="1"/>
    </xf>
    <xf numFmtId="0" fontId="5" fillId="3" borderId="13" xfId="0" applyFont="1" applyFill="1" applyBorder="1" applyAlignment="1">
      <alignment wrapText="1"/>
    </xf>
    <xf numFmtId="0" fontId="4" fillId="3" borderId="16" xfId="0" applyFont="1" applyFill="1" applyBorder="1" applyAlignment="1">
      <alignment horizontal="center" vertical="center"/>
    </xf>
    <xf numFmtId="187" fontId="5" fillId="3" borderId="27" xfId="0" applyNumberFormat="1" applyFont="1" applyFill="1" applyBorder="1" applyAlignment="1">
      <alignment horizontal="center" wrapText="1"/>
    </xf>
    <xf numFmtId="0" fontId="5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1" xfId="0" applyFont="1" applyFill="1" applyBorder="1"/>
    <xf numFmtId="0" fontId="4" fillId="3" borderId="13" xfId="0" quotePrefix="1" applyFont="1" applyFill="1" applyBorder="1" applyAlignment="1">
      <alignment horizontal="center"/>
    </xf>
    <xf numFmtId="0" fontId="5" fillId="3" borderId="4" xfId="0" applyFont="1" applyFill="1" applyBorder="1"/>
    <xf numFmtId="187" fontId="5" fillId="3" borderId="18" xfId="0" applyNumberFormat="1" applyFont="1" applyFill="1" applyBorder="1" applyAlignment="1">
      <alignment horizont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left"/>
    </xf>
    <xf numFmtId="0" fontId="4" fillId="3" borderId="24" xfId="0" applyFont="1" applyFill="1" applyBorder="1" applyAlignment="1">
      <alignment horizontal="left"/>
    </xf>
    <xf numFmtId="0" fontId="6" fillId="3" borderId="24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left"/>
    </xf>
    <xf numFmtId="0" fontId="6" fillId="3" borderId="24" xfId="0" applyFont="1" applyFill="1" applyBorder="1" applyAlignment="1">
      <alignment horizontal="left"/>
    </xf>
    <xf numFmtId="49" fontId="4" fillId="3" borderId="4" xfId="0" applyNumberFormat="1" applyFont="1" applyFill="1" applyBorder="1" applyAlignment="1">
      <alignment horizontal="center"/>
    </xf>
    <xf numFmtId="49" fontId="4" fillId="3" borderId="3" xfId="1" applyNumberFormat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49" fontId="4" fillId="3" borderId="1" xfId="1" applyNumberFormat="1" applyFont="1" applyFill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3" xfId="0" applyFont="1" applyFill="1" applyBorder="1"/>
    <xf numFmtId="0" fontId="4" fillId="2" borderId="9" xfId="0" applyFont="1" applyFill="1" applyBorder="1"/>
    <xf numFmtId="0" fontId="4" fillId="3" borderId="24" xfId="0" applyFont="1" applyFill="1" applyBorder="1" applyAlignment="1">
      <alignment horizontal="center" wrapText="1"/>
    </xf>
    <xf numFmtId="187" fontId="4" fillId="3" borderId="16" xfId="0" applyNumberFormat="1" applyFont="1" applyFill="1" applyBorder="1" applyAlignment="1">
      <alignment horizontal="center" wrapText="1"/>
    </xf>
    <xf numFmtId="187" fontId="4" fillId="3" borderId="2" xfId="0" applyNumberFormat="1" applyFont="1" applyFill="1" applyBorder="1" applyAlignment="1">
      <alignment horizontal="center" wrapText="1"/>
    </xf>
    <xf numFmtId="0" fontId="4" fillId="3" borderId="21" xfId="0" applyFont="1" applyFill="1" applyBorder="1" applyAlignment="1">
      <alignment wrapText="1"/>
    </xf>
    <xf numFmtId="0" fontId="4" fillId="3" borderId="24" xfId="0" applyFont="1" applyFill="1" applyBorder="1" applyAlignment="1">
      <alignment wrapText="1"/>
    </xf>
    <xf numFmtId="187" fontId="4" fillId="3" borderId="22" xfId="0" applyNumberFormat="1" applyFont="1" applyFill="1" applyBorder="1" applyAlignment="1">
      <alignment horizontal="center" wrapText="1"/>
    </xf>
    <xf numFmtId="0" fontId="4" fillId="3" borderId="23" xfId="0" applyFont="1" applyFill="1" applyBorder="1" applyAlignment="1">
      <alignment wrapText="1"/>
    </xf>
    <xf numFmtId="0" fontId="4" fillId="3" borderId="31" xfId="0" applyFont="1" applyFill="1" applyBorder="1" applyAlignment="1">
      <alignment horizontal="center" wrapText="1"/>
    </xf>
    <xf numFmtId="187" fontId="4" fillId="3" borderId="29" xfId="0" applyNumberFormat="1" applyFont="1" applyFill="1" applyBorder="1" applyAlignment="1">
      <alignment horizontal="center" wrapText="1"/>
    </xf>
    <xf numFmtId="187" fontId="4" fillId="3" borderId="5" xfId="0" applyNumberFormat="1" applyFont="1" applyFill="1" applyBorder="1" applyAlignment="1">
      <alignment horizontal="center" wrapText="1"/>
    </xf>
    <xf numFmtId="0" fontId="4" fillId="3" borderId="30" xfId="0" applyFont="1" applyFill="1" applyBorder="1" applyAlignment="1">
      <alignment wrapText="1"/>
    </xf>
    <xf numFmtId="0" fontId="4" fillId="3" borderId="3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3" borderId="13" xfId="0" applyFont="1" applyFill="1" applyBorder="1" applyAlignment="1">
      <alignment horizontal="center" wrapText="1"/>
    </xf>
    <xf numFmtId="187" fontId="4" fillId="3" borderId="3" xfId="0" applyNumberFormat="1" applyFont="1" applyFill="1" applyBorder="1" applyAlignment="1">
      <alignment horizontal="center" wrapText="1"/>
    </xf>
    <xf numFmtId="0" fontId="4" fillId="3" borderId="14" xfId="0" applyFont="1" applyFill="1" applyBorder="1" applyAlignment="1">
      <alignment wrapText="1"/>
    </xf>
    <xf numFmtId="0" fontId="4" fillId="3" borderId="13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187" fontId="4" fillId="3" borderId="14" xfId="0" applyNumberFormat="1" applyFont="1" applyFill="1" applyBorder="1" applyAlignment="1">
      <alignment horizontal="center" wrapText="1"/>
    </xf>
    <xf numFmtId="0" fontId="4" fillId="3" borderId="12" xfId="0" applyFont="1" applyFill="1" applyBorder="1" applyAlignment="1">
      <alignment wrapText="1"/>
    </xf>
    <xf numFmtId="187" fontId="4" fillId="3" borderId="27" xfId="0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/>
    <xf numFmtId="187" fontId="4" fillId="3" borderId="35" xfId="0" applyNumberFormat="1" applyFont="1" applyFill="1" applyBorder="1" applyAlignment="1">
      <alignment horizontal="center" wrapText="1"/>
    </xf>
    <xf numFmtId="187" fontId="4" fillId="3" borderId="34" xfId="0" applyNumberFormat="1" applyFont="1" applyFill="1" applyBorder="1" applyAlignment="1">
      <alignment horizontal="center" wrapText="1"/>
    </xf>
    <xf numFmtId="187" fontId="4" fillId="3" borderId="1" xfId="0" applyNumberFormat="1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left"/>
    </xf>
    <xf numFmtId="49" fontId="5" fillId="3" borderId="2" xfId="1" applyNumberFormat="1" applyFont="1" applyFill="1" applyBorder="1" applyAlignment="1" applyProtection="1">
      <alignment horizontal="center" vertical="center"/>
      <protection locked="0"/>
    </xf>
    <xf numFmtId="49" fontId="4" fillId="3" borderId="2" xfId="1" applyNumberFormat="1" applyFont="1" applyFill="1" applyBorder="1" applyAlignment="1">
      <alignment horizontal="center" vertical="center"/>
    </xf>
    <xf numFmtId="49" fontId="5" fillId="3" borderId="2" xfId="1" applyNumberFormat="1" applyFont="1" applyFill="1" applyBorder="1" applyAlignment="1" applyProtection="1">
      <alignment horizontal="center"/>
      <protection locked="0"/>
    </xf>
    <xf numFmtId="49" fontId="5" fillId="3" borderId="4" xfId="1" applyNumberFormat="1" applyFont="1" applyFill="1" applyBorder="1" applyAlignment="1" applyProtection="1">
      <alignment horizontal="center"/>
      <protection locked="0"/>
    </xf>
    <xf numFmtId="49" fontId="5" fillId="3" borderId="4" xfId="1" applyNumberFormat="1" applyFont="1" applyFill="1" applyBorder="1" applyProtection="1">
      <protection locked="0"/>
    </xf>
    <xf numFmtId="49" fontId="4" fillId="3" borderId="2" xfId="1" applyNumberFormat="1" applyFont="1" applyFill="1" applyBorder="1" applyAlignment="1" applyProtection="1">
      <alignment horizontal="center" vertical="center"/>
      <protection locked="0"/>
    </xf>
    <xf numFmtId="187" fontId="4" fillId="3" borderId="4" xfId="0" applyNumberFormat="1" applyFont="1" applyFill="1" applyBorder="1" applyAlignment="1">
      <alignment horizontal="center" wrapText="1"/>
    </xf>
    <xf numFmtId="0" fontId="6" fillId="3" borderId="22" xfId="0" applyFont="1" applyFill="1" applyBorder="1" applyAlignment="1">
      <alignment horizontal="center"/>
    </xf>
    <xf numFmtId="49" fontId="4" fillId="3" borderId="23" xfId="1" applyNumberFormat="1" applyFont="1" applyFill="1" applyBorder="1" applyProtection="1">
      <protection locked="0"/>
    </xf>
    <xf numFmtId="49" fontId="4" fillId="3" borderId="9" xfId="1" applyNumberFormat="1" applyFont="1" applyFill="1" applyBorder="1" applyProtection="1">
      <protection locked="0"/>
    </xf>
    <xf numFmtId="49" fontId="4" fillId="3" borderId="24" xfId="1" applyNumberFormat="1" applyFont="1" applyFill="1" applyBorder="1" applyAlignment="1">
      <alignment horizontal="left" vertical="center"/>
    </xf>
    <xf numFmtId="49" fontId="4" fillId="3" borderId="10" xfId="1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16" xfId="1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left"/>
    </xf>
    <xf numFmtId="0" fontId="4" fillId="2" borderId="0" xfId="0" applyFont="1" applyFill="1" applyBorder="1"/>
    <xf numFmtId="0" fontId="4" fillId="0" borderId="2" xfId="0" applyFont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wrapText="1"/>
    </xf>
    <xf numFmtId="0" fontId="4" fillId="2" borderId="1" xfId="0" applyFont="1" applyFill="1" applyBorder="1"/>
    <xf numFmtId="0" fontId="4" fillId="2" borderId="2" xfId="0" applyFont="1" applyFill="1" applyBorder="1"/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4" fillId="2" borderId="12" xfId="0" applyFont="1" applyFill="1" applyBorder="1"/>
    <xf numFmtId="49" fontId="4" fillId="3" borderId="3" xfId="0" applyNumberFormat="1" applyFont="1" applyFill="1" applyBorder="1" applyAlignment="1">
      <alignment horizontal="center" vertical="center"/>
    </xf>
    <xf numFmtId="49" fontId="4" fillId="3" borderId="14" xfId="0" applyNumberFormat="1" applyFont="1" applyFill="1" applyBorder="1" applyAlignment="1">
      <alignment horizontal="left"/>
    </xf>
    <xf numFmtId="0" fontId="4" fillId="3" borderId="13" xfId="0" applyFont="1" applyFill="1" applyBorder="1"/>
    <xf numFmtId="17" fontId="4" fillId="3" borderId="22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wrapText="1"/>
    </xf>
    <xf numFmtId="49" fontId="4" fillId="3" borderId="0" xfId="0" applyNumberFormat="1" applyFont="1" applyFill="1" applyAlignment="1">
      <alignment horizontal="center"/>
    </xf>
    <xf numFmtId="0" fontId="7" fillId="3" borderId="0" xfId="0" applyFont="1" applyFill="1"/>
    <xf numFmtId="0" fontId="4" fillId="3" borderId="6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4" fillId="3" borderId="9" xfId="0" applyFont="1" applyFill="1" applyBorder="1"/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5" fillId="3" borderId="2" xfId="0" quotePrefix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4" fontId="5" fillId="3" borderId="2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49" fontId="5" fillId="3" borderId="1" xfId="1" applyNumberFormat="1" applyFont="1" applyFill="1" applyBorder="1" applyAlignment="1">
      <alignment horizontal="left" vertical="center"/>
    </xf>
    <xf numFmtId="0" fontId="4" fillId="3" borderId="9" xfId="0" applyFont="1" applyFill="1" applyBorder="1" applyAlignment="1">
      <alignment vertical="center"/>
    </xf>
    <xf numFmtId="0" fontId="3" fillId="3" borderId="2" xfId="0" applyFont="1" applyFill="1" applyBorder="1"/>
    <xf numFmtId="0" fontId="6" fillId="3" borderId="8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vertical="center"/>
    </xf>
    <xf numFmtId="15" fontId="3" fillId="3" borderId="2" xfId="0" applyNumberFormat="1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0" fontId="6" fillId="3" borderId="1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187" fontId="4" fillId="3" borderId="1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center"/>
    </xf>
    <xf numFmtId="0" fontId="4" fillId="3" borderId="14" xfId="0" applyFont="1" applyFill="1" applyBorder="1"/>
    <xf numFmtId="0" fontId="4" fillId="3" borderId="6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center"/>
    </xf>
    <xf numFmtId="0" fontId="4" fillId="3" borderId="10" xfId="0" applyFont="1" applyFill="1" applyBorder="1" applyAlignment="1">
      <alignment vertical="center"/>
    </xf>
    <xf numFmtId="0" fontId="4" fillId="3" borderId="10" xfId="0" applyFont="1" applyFill="1" applyBorder="1"/>
    <xf numFmtId="0" fontId="6" fillId="3" borderId="11" xfId="0" applyFont="1" applyFill="1" applyBorder="1" applyAlignment="1">
      <alignment horizontal="left" vertic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4" fillId="3" borderId="12" xfId="0" applyFont="1" applyFill="1" applyBorder="1" applyAlignment="1">
      <alignment horizontal="left"/>
    </xf>
    <xf numFmtId="0" fontId="4" fillId="3" borderId="7" xfId="0" applyFont="1" applyFill="1" applyBorder="1"/>
    <xf numFmtId="0" fontId="5" fillId="2" borderId="2" xfId="0" applyFont="1" applyFill="1" applyBorder="1"/>
    <xf numFmtId="0" fontId="4" fillId="3" borderId="4" xfId="0" applyFont="1" applyFill="1" applyBorder="1" applyAlignment="1"/>
    <xf numFmtId="0" fontId="5" fillId="2" borderId="4" xfId="0" applyFont="1" applyFill="1" applyBorder="1"/>
    <xf numFmtId="0" fontId="5" fillId="2" borderId="1" xfId="0" applyFont="1" applyFill="1" applyBorder="1"/>
    <xf numFmtId="0" fontId="4" fillId="3" borderId="10" xfId="0" applyFont="1" applyFill="1" applyBorder="1" applyAlignment="1">
      <alignment horizontal="left" wrapText="1"/>
    </xf>
    <xf numFmtId="0" fontId="3" fillId="2" borderId="2" xfId="0" applyFont="1" applyFill="1" applyBorder="1"/>
    <xf numFmtId="0" fontId="3" fillId="2" borderId="1" xfId="0" applyFont="1" applyFill="1" applyBorder="1"/>
    <xf numFmtId="0" fontId="4" fillId="3" borderId="1" xfId="0" applyFont="1" applyFill="1" applyBorder="1" applyAlignment="1">
      <alignment horizontal="left" wrapText="1"/>
    </xf>
    <xf numFmtId="0" fontId="3" fillId="3" borderId="1" xfId="0" applyFont="1" applyFill="1" applyBorder="1"/>
    <xf numFmtId="1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5" fillId="2" borderId="0" xfId="0" applyFont="1" applyFill="1" applyBorder="1"/>
    <xf numFmtId="0" fontId="4" fillId="4" borderId="0" xfId="0" quotePrefix="1" applyFont="1" applyFill="1" applyBorder="1" applyAlignment="1">
      <alignment horizontal="center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left"/>
    </xf>
    <xf numFmtId="0" fontId="4" fillId="0" borderId="0" xfId="0" applyFont="1" applyBorder="1"/>
    <xf numFmtId="0" fontId="4" fillId="4" borderId="5" xfId="0" applyFont="1" applyFill="1" applyBorder="1"/>
    <xf numFmtId="0" fontId="4" fillId="4" borderId="6" xfId="0" applyFont="1" applyFill="1" applyBorder="1" applyAlignment="1">
      <alignment horizontal="center"/>
    </xf>
    <xf numFmtId="0" fontId="8" fillId="4" borderId="5" xfId="0" applyFont="1" applyFill="1" applyBorder="1"/>
    <xf numFmtId="0" fontId="4" fillId="4" borderId="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10" xfId="0" applyFont="1" applyFill="1" applyBorder="1" applyAlignment="1">
      <alignment horizontal="left"/>
    </xf>
    <xf numFmtId="0" fontId="4" fillId="4" borderId="3" xfId="0" applyFont="1" applyFill="1" applyBorder="1"/>
    <xf numFmtId="0" fontId="4" fillId="4" borderId="9" xfId="0" applyFont="1" applyFill="1" applyBorder="1"/>
    <xf numFmtId="0" fontId="8" fillId="4" borderId="3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10" xfId="0" applyFont="1" applyFill="1" applyBorder="1"/>
    <xf numFmtId="0" fontId="4" fillId="4" borderId="12" xfId="0" quotePrefix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4" fillId="4" borderId="4" xfId="0" applyFont="1" applyFill="1" applyBorder="1"/>
    <xf numFmtId="0" fontId="4" fillId="4" borderId="1" xfId="0" applyFont="1" applyFill="1" applyBorder="1" applyAlignment="1">
      <alignment horizontal="left" wrapText="1"/>
    </xf>
    <xf numFmtId="0" fontId="4" fillId="4" borderId="4" xfId="0" quotePrefix="1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wrapText="1"/>
    </xf>
    <xf numFmtId="0" fontId="4" fillId="4" borderId="2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8" fillId="4" borderId="4" xfId="0" applyFont="1" applyFill="1" applyBorder="1"/>
    <xf numFmtId="0" fontId="8" fillId="4" borderId="4" xfId="0" applyFont="1" applyFill="1" applyBorder="1" applyAlignment="1">
      <alignment horizontal="center"/>
    </xf>
    <xf numFmtId="0" fontId="4" fillId="4" borderId="4" xfId="0" applyFont="1" applyFill="1" applyBorder="1" applyAlignment="1"/>
    <xf numFmtId="0" fontId="8" fillId="4" borderId="2" xfId="0" applyFont="1" applyFill="1" applyBorder="1" applyAlignment="1">
      <alignment horizontal="center" wrapText="1"/>
    </xf>
    <xf numFmtId="49" fontId="8" fillId="4" borderId="2" xfId="0" applyNumberFormat="1" applyFont="1" applyFill="1" applyBorder="1" applyAlignment="1">
      <alignment horizontal="center"/>
    </xf>
    <xf numFmtId="0" fontId="4" fillId="4" borderId="11" xfId="0" applyFont="1" applyFill="1" applyBorder="1" applyAlignment="1"/>
    <xf numFmtId="49" fontId="8" fillId="4" borderId="4" xfId="0" applyNumberFormat="1" applyFont="1" applyFill="1" applyBorder="1" applyAlignment="1">
      <alignment horizontal="center"/>
    </xf>
    <xf numFmtId="0" fontId="8" fillId="4" borderId="11" xfId="0" applyFont="1" applyFill="1" applyBorder="1"/>
    <xf numFmtId="0" fontId="8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4" xfId="0" applyNumberFormat="1" applyFont="1" applyFill="1" applyBorder="1" applyAlignment="1">
      <alignment horizontal="center"/>
    </xf>
    <xf numFmtId="0" fontId="4" fillId="4" borderId="2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8" fillId="3" borderId="0" xfId="0" applyFont="1" applyFill="1" applyBorder="1"/>
    <xf numFmtId="0" fontId="4" fillId="4" borderId="3" xfId="0" quotePrefix="1" applyFont="1" applyFill="1" applyBorder="1" applyAlignment="1">
      <alignment horizontal="center"/>
    </xf>
    <xf numFmtId="0" fontId="8" fillId="3" borderId="2" xfId="0" applyFont="1" applyFill="1" applyBorder="1"/>
    <xf numFmtId="0" fontId="8" fillId="4" borderId="0" xfId="0" applyFont="1" applyFill="1" applyBorder="1" applyAlignment="1">
      <alignment horizontal="center" wrapText="1"/>
    </xf>
    <xf numFmtId="0" fontId="8" fillId="4" borderId="12" xfId="0" applyFont="1" applyFill="1" applyBorder="1"/>
    <xf numFmtId="0" fontId="8" fillId="4" borderId="13" xfId="0" applyFont="1" applyFill="1" applyBorder="1"/>
    <xf numFmtId="0" fontId="8" fillId="4" borderId="3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8" fillId="0" borderId="2" xfId="0" applyFont="1" applyBorder="1"/>
    <xf numFmtId="0" fontId="8" fillId="3" borderId="1" xfId="0" applyFont="1" applyFill="1" applyBorder="1"/>
    <xf numFmtId="0" fontId="5" fillId="3" borderId="3" xfId="0" applyFont="1" applyFill="1" applyBorder="1"/>
    <xf numFmtId="0" fontId="5" fillId="3" borderId="12" xfId="0" applyFont="1" applyFill="1" applyBorder="1"/>
    <xf numFmtId="0" fontId="5" fillId="3" borderId="14" xfId="0" applyFont="1" applyFill="1" applyBorder="1"/>
    <xf numFmtId="0" fontId="5" fillId="3" borderId="13" xfId="0" applyFont="1" applyFill="1" applyBorder="1"/>
    <xf numFmtId="0" fontId="8" fillId="4" borderId="0" xfId="0" applyFont="1" applyFill="1" applyBorder="1" applyAlignment="1">
      <alignment horizontal="center"/>
    </xf>
    <xf numFmtId="0" fontId="8" fillId="4" borderId="0" xfId="0" applyFont="1" applyFill="1" applyBorder="1"/>
    <xf numFmtId="0" fontId="8" fillId="4" borderId="0" xfId="0" applyFont="1" applyFill="1" applyBorder="1" applyAlignment="1">
      <alignment horizontal="left" wrapText="1"/>
    </xf>
    <xf numFmtId="0" fontId="8" fillId="4" borderId="9" xfId="0" applyFont="1" applyFill="1" applyBorder="1"/>
    <xf numFmtId="0" fontId="8" fillId="4" borderId="10" xfId="0" applyFont="1" applyFill="1" applyBorder="1"/>
    <xf numFmtId="0" fontId="8" fillId="3" borderId="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/>
    </xf>
    <xf numFmtId="0" fontId="6" fillId="0" borderId="0" xfId="0" applyFont="1"/>
    <xf numFmtId="0" fontId="4" fillId="3" borderId="3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vertical="center"/>
    </xf>
    <xf numFmtId="0" fontId="6" fillId="3" borderId="13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NumberFormat="1" applyFont="1" applyFill="1" applyBorder="1" applyAlignment="1">
      <alignment horizontal="center"/>
    </xf>
    <xf numFmtId="0" fontId="6" fillId="3" borderId="10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wrapText="1"/>
    </xf>
    <xf numFmtId="0" fontId="4" fillId="3" borderId="4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 wrapText="1"/>
    </xf>
    <xf numFmtId="16" fontId="4" fillId="3" borderId="4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left" vertical="center" wrapText="1"/>
    </xf>
    <xf numFmtId="0" fontId="6" fillId="3" borderId="4" xfId="0" applyFont="1" applyFill="1" applyBorder="1"/>
    <xf numFmtId="0" fontId="6" fillId="3" borderId="1" xfId="0" applyFont="1" applyFill="1" applyBorder="1"/>
    <xf numFmtId="0" fontId="4" fillId="3" borderId="6" xfId="0" applyFont="1" applyFill="1" applyBorder="1"/>
    <xf numFmtId="0" fontId="4" fillId="3" borderId="14" xfId="0" applyFont="1" applyFill="1" applyBorder="1" applyAlignment="1">
      <alignment horizontal="left"/>
    </xf>
    <xf numFmtId="0" fontId="4" fillId="3" borderId="3" xfId="0" quotePrefix="1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wrapText="1"/>
    </xf>
    <xf numFmtId="0" fontId="4" fillId="3" borderId="4" xfId="0" applyNumberFormat="1" applyFont="1" applyFill="1" applyBorder="1" applyAlignment="1">
      <alignment horizontal="center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16" fontId="4" fillId="3" borderId="2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0" fontId="4" fillId="3" borderId="12" xfId="0" applyFont="1" applyFill="1" applyBorder="1"/>
    <xf numFmtId="0" fontId="4" fillId="0" borderId="1" xfId="0" applyFont="1" applyBorder="1" applyAlignment="1">
      <alignment horizontal="center" vertical="center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0" xfId="0" quotePrefix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left" wrapText="1"/>
    </xf>
    <xf numFmtId="0" fontId="4" fillId="2" borderId="12" xfId="0" quotePrefix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9" fontId="4" fillId="3" borderId="4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6" fillId="0" borderId="11" xfId="0" applyFont="1" applyBorder="1"/>
    <xf numFmtId="0" fontId="4" fillId="2" borderId="11" xfId="0" applyFont="1" applyFill="1" applyBorder="1"/>
    <xf numFmtId="0" fontId="6" fillId="0" borderId="4" xfId="0" applyFont="1" applyBorder="1" applyAlignment="1">
      <alignment vertical="center"/>
    </xf>
    <xf numFmtId="0" fontId="4" fillId="2" borderId="10" xfId="0" applyFont="1" applyFill="1" applyBorder="1"/>
    <xf numFmtId="0" fontId="4" fillId="2" borderId="2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/>
    </xf>
    <xf numFmtId="49" fontId="6" fillId="0" borderId="4" xfId="0" applyNumberFormat="1" applyFont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4" fillId="2" borderId="7" xfId="0" applyFont="1" applyFill="1" applyBorder="1"/>
    <xf numFmtId="0" fontId="4" fillId="3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3" xfId="0" applyFont="1" applyFill="1" applyBorder="1"/>
    <xf numFmtId="0" fontId="4" fillId="2" borderId="2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 applyProtection="1">
      <alignment horizontal="center" vertical="center"/>
      <protection locked="0"/>
    </xf>
    <xf numFmtId="49" fontId="4" fillId="0" borderId="2" xfId="1" applyNumberFormat="1" applyFont="1" applyFill="1" applyBorder="1" applyAlignment="1">
      <alignment horizontal="center" vertical="center"/>
    </xf>
    <xf numFmtId="49" fontId="4" fillId="0" borderId="4" xfId="1" applyNumberFormat="1" applyFont="1" applyFill="1" applyBorder="1" applyAlignment="1" applyProtection="1">
      <alignment horizontal="center" vertical="center"/>
      <protection locked="0"/>
    </xf>
    <xf numFmtId="49" fontId="4" fillId="0" borderId="4" xfId="1" applyNumberFormat="1" applyFont="1" applyFill="1" applyBorder="1" applyAlignment="1" applyProtection="1">
      <alignment horizontal="left" vertical="center"/>
      <protection locked="0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2" xfId="1" applyNumberFormat="1" applyFont="1" applyFill="1" applyBorder="1" applyAlignment="1" applyProtection="1">
      <alignment horizontal="center"/>
      <protection locked="0"/>
    </xf>
    <xf numFmtId="49" fontId="4" fillId="0" borderId="4" xfId="1" applyNumberFormat="1" applyFont="1" applyFill="1" applyBorder="1" applyAlignment="1" applyProtection="1">
      <alignment horizontal="center"/>
      <protection locked="0"/>
    </xf>
    <xf numFmtId="49" fontId="4" fillId="0" borderId="7" xfId="1" applyNumberFormat="1" applyFont="1" applyFill="1" applyBorder="1" applyAlignment="1">
      <alignment horizontal="left" vertical="center"/>
    </xf>
    <xf numFmtId="49" fontId="4" fillId="0" borderId="13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/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4" fillId="0" borderId="4" xfId="0" applyNumberFormat="1" applyFont="1" applyFill="1" applyBorder="1"/>
    <xf numFmtId="49" fontId="4" fillId="0" borderId="1" xfId="0" applyNumberFormat="1" applyFont="1" applyFill="1" applyBorder="1"/>
    <xf numFmtId="49" fontId="4" fillId="0" borderId="4" xfId="1" applyNumberFormat="1" applyFont="1" applyFill="1" applyBorder="1" applyAlignment="1" applyProtection="1">
      <alignment horizontal="left"/>
      <protection locked="0"/>
    </xf>
    <xf numFmtId="49" fontId="4" fillId="0" borderId="7" xfId="1" applyNumberFormat="1" applyFont="1" applyFill="1" applyBorder="1"/>
    <xf numFmtId="49" fontId="4" fillId="0" borderId="1" xfId="1" applyNumberFormat="1" applyFont="1" applyFill="1" applyBorder="1" applyAlignment="1">
      <alignment horizontal="center" vertical="center"/>
    </xf>
    <xf numFmtId="49" fontId="4" fillId="0" borderId="6" xfId="1" applyNumberFormat="1" applyFont="1" applyFill="1" applyBorder="1" applyAlignment="1" applyProtection="1">
      <alignment horizontal="left" vertical="center"/>
      <protection locked="0"/>
    </xf>
    <xf numFmtId="49" fontId="4" fillId="0" borderId="9" xfId="1" applyNumberFormat="1" applyFont="1" applyFill="1" applyBorder="1" applyAlignment="1" applyProtection="1">
      <alignment horizontal="left" vertical="center"/>
      <protection locked="0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2" xfId="1" applyNumberFormat="1" applyFont="1" applyFill="1" applyBorder="1" applyAlignment="1" applyProtection="1">
      <alignment horizontal="left" vertical="center"/>
      <protection locked="0"/>
    </xf>
    <xf numFmtId="49" fontId="4" fillId="0" borderId="4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4" fillId="0" borderId="13" xfId="1" applyNumberFormat="1" applyFont="1" applyFill="1" applyBorder="1"/>
    <xf numFmtId="49" fontId="4" fillId="0" borderId="4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/>
    <xf numFmtId="49" fontId="5" fillId="0" borderId="1" xfId="0" applyNumberFormat="1" applyFont="1" applyFill="1" applyBorder="1"/>
    <xf numFmtId="49" fontId="5" fillId="0" borderId="2" xfId="1" applyNumberFormat="1" applyFont="1" applyFill="1" applyBorder="1" applyAlignment="1" applyProtection="1">
      <alignment horizontal="center"/>
      <protection locked="0"/>
    </xf>
    <xf numFmtId="49" fontId="5" fillId="0" borderId="4" xfId="1" applyNumberFormat="1" applyFont="1" applyFill="1" applyBorder="1" applyAlignment="1" applyProtection="1">
      <alignment horizontal="center"/>
      <protection locked="0"/>
    </xf>
    <xf numFmtId="49" fontId="5" fillId="0" borderId="1" xfId="1" applyNumberFormat="1" applyFont="1" applyFill="1" applyBorder="1"/>
    <xf numFmtId="49" fontId="4" fillId="0" borderId="1" xfId="1" applyNumberFormat="1" applyFont="1" applyFill="1" applyBorder="1" applyAlignment="1">
      <alignment horizontal="center"/>
    </xf>
    <xf numFmtId="49" fontId="5" fillId="0" borderId="12" xfId="1" applyNumberFormat="1" applyFont="1" applyFill="1" applyBorder="1" applyProtection="1">
      <protection locked="0"/>
    </xf>
    <xf numFmtId="49" fontId="5" fillId="0" borderId="1" xfId="1" applyNumberFormat="1" applyFont="1" applyFill="1" applyBorder="1" applyAlignment="1">
      <alignment horizontal="left" vertical="center"/>
    </xf>
    <xf numFmtId="49" fontId="5" fillId="0" borderId="1" xfId="1" applyNumberFormat="1" applyFont="1" applyFill="1" applyBorder="1" applyAlignment="1">
      <alignment horizontal="center"/>
    </xf>
    <xf numFmtId="49" fontId="5" fillId="0" borderId="6" xfId="1" applyNumberFormat="1" applyFont="1" applyFill="1" applyBorder="1" applyProtection="1">
      <protection locked="0"/>
    </xf>
    <xf numFmtId="49" fontId="5" fillId="0" borderId="7" xfId="1" applyNumberFormat="1" applyFont="1" applyFill="1" applyBorder="1"/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/>
    <xf numFmtId="0" fontId="5" fillId="0" borderId="1" xfId="0" applyFont="1" applyFill="1" applyBorder="1"/>
    <xf numFmtId="49" fontId="5" fillId="0" borderId="2" xfId="0" applyNumberFormat="1" applyFont="1" applyBorder="1" applyAlignment="1">
      <alignment horizontal="center" vertical="center"/>
    </xf>
    <xf numFmtId="49" fontId="5" fillId="3" borderId="4" xfId="0" applyNumberFormat="1" applyFont="1" applyFill="1" applyBorder="1"/>
    <xf numFmtId="49" fontId="5" fillId="3" borderId="4" xfId="0" applyNumberFormat="1" applyFont="1" applyFill="1" applyBorder="1" applyAlignment="1">
      <alignment horizontal="left"/>
    </xf>
    <xf numFmtId="49" fontId="5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5" fillId="5" borderId="1" xfId="1" applyNumberFormat="1" applyFont="1" applyFill="1" applyBorder="1"/>
    <xf numFmtId="49" fontId="5" fillId="3" borderId="0" xfId="1" applyNumberFormat="1" applyFont="1" applyFill="1" applyBorder="1" applyAlignment="1" applyProtection="1">
      <alignment horizontal="center"/>
      <protection locked="0"/>
    </xf>
    <xf numFmtId="49" fontId="4" fillId="3" borderId="0" xfId="1" applyNumberFormat="1" applyFont="1" applyFill="1" applyBorder="1" applyAlignment="1">
      <alignment horizontal="center"/>
    </xf>
    <xf numFmtId="49" fontId="5" fillId="3" borderId="0" xfId="1" applyNumberFormat="1" applyFont="1" applyFill="1" applyBorder="1" applyProtection="1">
      <protection locked="0"/>
    </xf>
    <xf numFmtId="49" fontId="5" fillId="3" borderId="0" xfId="1" applyNumberFormat="1" applyFont="1" applyFill="1" applyBorder="1" applyAlignment="1">
      <alignment horizontal="left" vertical="center"/>
    </xf>
    <xf numFmtId="187" fontId="4" fillId="3" borderId="1" xfId="0" applyNumberFormat="1" applyFont="1" applyFill="1" applyBorder="1" applyAlignment="1">
      <alignment horizontal="center"/>
    </xf>
    <xf numFmtId="16" fontId="8" fillId="4" borderId="4" xfId="0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>
      <alignment horizontal="left" wrapText="1"/>
    </xf>
    <xf numFmtId="0" fontId="8" fillId="4" borderId="8" xfId="0" applyFont="1" applyFill="1" applyBorder="1"/>
    <xf numFmtId="16" fontId="4" fillId="4" borderId="2" xfId="0" applyNumberFormat="1" applyFont="1" applyFill="1" applyBorder="1" applyAlignment="1">
      <alignment horizontal="center"/>
    </xf>
    <xf numFmtId="0" fontId="4" fillId="4" borderId="14" xfId="0" applyFont="1" applyFill="1" applyBorder="1"/>
    <xf numFmtId="0" fontId="4" fillId="4" borderId="13" xfId="0" applyFont="1" applyFill="1" applyBorder="1" applyAlignment="1">
      <alignment horizontal="left" wrapText="1"/>
    </xf>
    <xf numFmtId="49" fontId="4" fillId="3" borderId="1" xfId="1" applyNumberFormat="1" applyFont="1" applyFill="1" applyBorder="1"/>
    <xf numFmtId="49" fontId="5" fillId="3" borderId="4" xfId="1" applyNumberFormat="1" applyFont="1" applyFill="1" applyBorder="1" applyAlignment="1" applyProtection="1">
      <alignment horizontal="left" vertical="center"/>
      <protection locked="0"/>
    </xf>
    <xf numFmtId="49" fontId="5" fillId="3" borderId="1" xfId="0" applyNumberFormat="1" applyFont="1" applyFill="1" applyBorder="1"/>
    <xf numFmtId="49" fontId="5" fillId="3" borderId="11" xfId="1" applyNumberFormat="1" applyFont="1" applyFill="1" applyBorder="1" applyProtection="1">
      <protection locked="0"/>
    </xf>
    <xf numFmtId="49" fontId="5" fillId="3" borderId="2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left"/>
    </xf>
    <xf numFmtId="49" fontId="5" fillId="3" borderId="4" xfId="0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20" xfId="0" applyFont="1" applyBorder="1" applyAlignment="1">
      <alignment horizontal="center" wrapText="1"/>
    </xf>
    <xf numFmtId="187" fontId="4" fillId="0" borderId="20" xfId="0" applyNumberFormat="1" applyFont="1" applyBorder="1" applyAlignment="1">
      <alignment horizontal="center" wrapText="1"/>
    </xf>
    <xf numFmtId="187" fontId="4" fillId="0" borderId="37" xfId="0" applyNumberFormat="1" applyFont="1" applyBorder="1" applyAlignment="1">
      <alignment horizontal="center" wrapText="1"/>
    </xf>
    <xf numFmtId="0" fontId="4" fillId="0" borderId="38" xfId="0" applyFont="1" applyBorder="1" applyAlignment="1">
      <alignment wrapText="1"/>
    </xf>
    <xf numFmtId="0" fontId="4" fillId="0" borderId="36" xfId="0" applyFont="1" applyBorder="1" applyAlignment="1">
      <alignment wrapText="1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6" xfId="0" applyFont="1" applyBorder="1"/>
    <xf numFmtId="0" fontId="9" fillId="0" borderId="7" xfId="0" applyFont="1" applyBorder="1"/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/>
    <xf numFmtId="0" fontId="9" fillId="3" borderId="1" xfId="0" applyFont="1" applyFill="1" applyBorder="1"/>
    <xf numFmtId="0" fontId="9" fillId="3" borderId="1" xfId="0" applyFont="1" applyFill="1" applyBorder="1" applyAlignment="1">
      <alignment horizontal="center" vertical="center"/>
    </xf>
    <xf numFmtId="0" fontId="9" fillId="0" borderId="4" xfId="0" applyFont="1" applyFill="1" applyBorder="1"/>
    <xf numFmtId="0" fontId="4" fillId="3" borderId="31" xfId="0" quotePrefix="1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 vertical="center"/>
    </xf>
    <xf numFmtId="187" fontId="5" fillId="3" borderId="4" xfId="0" applyNumberFormat="1" applyFont="1" applyFill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49" fontId="4" fillId="3" borderId="11" xfId="1" applyNumberFormat="1" applyFont="1" applyFill="1" applyBorder="1" applyProtection="1">
      <protection locked="0"/>
    </xf>
    <xf numFmtId="0" fontId="5" fillId="0" borderId="11" xfId="0" applyFont="1" applyBorder="1" applyAlignment="1">
      <alignment wrapText="1"/>
    </xf>
    <xf numFmtId="49" fontId="4" fillId="3" borderId="11" xfId="1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187" fontId="5" fillId="0" borderId="24" xfId="0" applyNumberFormat="1" applyFont="1" applyBorder="1" applyAlignment="1">
      <alignment horizontal="center" wrapText="1"/>
    </xf>
    <xf numFmtId="49" fontId="5" fillId="3" borderId="22" xfId="1" applyNumberFormat="1" applyFont="1" applyFill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49" fontId="4" fillId="3" borderId="22" xfId="1" applyNumberFormat="1" applyFont="1" applyFill="1" applyBorder="1" applyAlignment="1" applyProtection="1">
      <alignment horizontal="center"/>
      <protection locked="0"/>
    </xf>
    <xf numFmtId="49" fontId="4" fillId="3" borderId="22" xfId="1" applyNumberFormat="1" applyFont="1" applyFill="1" applyBorder="1" applyAlignment="1">
      <alignment horizontal="center" vertical="center"/>
    </xf>
    <xf numFmtId="49" fontId="5" fillId="3" borderId="23" xfId="1" applyNumberFormat="1" applyFont="1" applyFill="1" applyBorder="1" applyAlignment="1" applyProtection="1">
      <alignment vertical="center"/>
      <protection locked="0"/>
    </xf>
    <xf numFmtId="49" fontId="5" fillId="3" borderId="24" xfId="1" applyNumberFormat="1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1" fontId="4" fillId="0" borderId="22" xfId="0" applyNumberFormat="1" applyFont="1" applyBorder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49" fontId="4" fillId="3" borderId="22" xfId="1" applyNumberFormat="1" applyFont="1" applyFill="1" applyBorder="1" applyAlignment="1">
      <alignment horizontal="center"/>
    </xf>
    <xf numFmtId="49" fontId="5" fillId="3" borderId="36" xfId="1" applyNumberFormat="1" applyFont="1" applyFill="1" applyBorder="1" applyAlignment="1" applyProtection="1">
      <alignment horizontal="center" vertical="center"/>
      <protection locked="0"/>
    </xf>
    <xf numFmtId="49" fontId="4" fillId="3" borderId="17" xfId="1" applyNumberFormat="1" applyFont="1" applyFill="1" applyBorder="1" applyAlignment="1">
      <alignment horizontal="center" vertical="center"/>
    </xf>
    <xf numFmtId="49" fontId="5" fillId="3" borderId="3" xfId="1" applyNumberFormat="1" applyFont="1" applyFill="1" applyBorder="1" applyAlignment="1" applyProtection="1">
      <alignment horizontal="center" vertical="center"/>
      <protection locked="0"/>
    </xf>
    <xf numFmtId="49" fontId="5" fillId="3" borderId="21" xfId="1" applyNumberFormat="1" applyFont="1" applyFill="1" applyBorder="1" applyAlignment="1" applyProtection="1">
      <alignment vertical="center"/>
      <protection locked="0"/>
    </xf>
    <xf numFmtId="49" fontId="5" fillId="3" borderId="1" xfId="1" applyNumberFormat="1" applyFont="1" applyFill="1" applyBorder="1"/>
    <xf numFmtId="2" fontId="4" fillId="0" borderId="2" xfId="0" applyNumberFormat="1" applyFont="1" applyBorder="1" applyAlignment="1">
      <alignment vertical="center"/>
    </xf>
    <xf numFmtId="2" fontId="4" fillId="0" borderId="1" xfId="0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2" fontId="4" fillId="0" borderId="4" xfId="0" applyNumberFormat="1" applyFont="1" applyFill="1" applyBorder="1"/>
    <xf numFmtId="2" fontId="4" fillId="0" borderId="1" xfId="0" applyNumberFormat="1" applyFont="1" applyFill="1" applyBorder="1"/>
    <xf numFmtId="2" fontId="4" fillId="0" borderId="1" xfId="0" applyNumberFormat="1" applyFont="1" applyBorder="1" applyAlignment="1">
      <alignment vertical="center"/>
    </xf>
    <xf numFmtId="2" fontId="4" fillId="0" borderId="4" xfId="0" applyNumberFormat="1" applyFont="1" applyFill="1" applyBorder="1" applyAlignment="1">
      <alignment horizontal="center"/>
    </xf>
    <xf numFmtId="2" fontId="4" fillId="0" borderId="5" xfId="0" applyNumberFormat="1" applyFont="1" applyBorder="1" applyAlignment="1">
      <alignment vertical="center"/>
    </xf>
    <xf numFmtId="2" fontId="4" fillId="0" borderId="0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vertical="center"/>
    </xf>
    <xf numFmtId="2" fontId="6" fillId="0" borderId="2" xfId="0" applyNumberFormat="1" applyFont="1" applyBorder="1" applyAlignment="1">
      <alignment vertical="center"/>
    </xf>
    <xf numFmtId="2" fontId="4" fillId="0" borderId="2" xfId="1" applyNumberFormat="1" applyFont="1" applyFill="1" applyBorder="1" applyAlignment="1">
      <alignment horizontal="center"/>
    </xf>
    <xf numFmtId="2" fontId="4" fillId="0" borderId="4" xfId="1" applyNumberFormat="1" applyFont="1" applyFill="1" applyBorder="1" applyAlignment="1" applyProtection="1">
      <alignment horizontal="center"/>
      <protection locked="0"/>
    </xf>
    <xf numFmtId="2" fontId="4" fillId="0" borderId="4" xfId="1" applyNumberFormat="1" applyFont="1" applyFill="1" applyBorder="1" applyAlignment="1" applyProtection="1">
      <alignment horizontal="left"/>
      <protection locked="0"/>
    </xf>
    <xf numFmtId="2" fontId="4" fillId="0" borderId="1" xfId="1" applyNumberFormat="1" applyFont="1" applyFill="1" applyBorder="1" applyAlignment="1">
      <alignment horizontal="left" vertical="center"/>
    </xf>
    <xf numFmtId="2" fontId="4" fillId="0" borderId="1" xfId="1" applyNumberFormat="1" applyFont="1" applyFill="1" applyBorder="1" applyAlignment="1">
      <alignment horizontal="left" vertical="top"/>
    </xf>
    <xf numFmtId="2" fontId="5" fillId="0" borderId="3" xfId="1" applyNumberFormat="1" applyFont="1" applyBorder="1" applyAlignment="1" applyProtection="1">
      <alignment horizontal="center"/>
      <protection locked="0"/>
    </xf>
    <xf numFmtId="2" fontId="4" fillId="0" borderId="4" xfId="1" applyNumberFormat="1" applyFont="1" applyFill="1" applyBorder="1" applyAlignment="1">
      <alignment horizontal="center"/>
    </xf>
    <xf numFmtId="2" fontId="5" fillId="0" borderId="11" xfId="1" applyNumberFormat="1" applyFont="1" applyFill="1" applyBorder="1" applyProtection="1">
      <protection locked="0"/>
    </xf>
    <xf numFmtId="2" fontId="5" fillId="0" borderId="1" xfId="1" applyNumberFormat="1" applyFont="1" applyBorder="1" applyAlignment="1">
      <alignment horizontal="left" vertical="center"/>
    </xf>
    <xf numFmtId="2" fontId="5" fillId="0" borderId="2" xfId="1" applyNumberFormat="1" applyFont="1" applyBorder="1" applyAlignment="1" applyProtection="1">
      <alignment horizontal="center"/>
      <protection locked="0"/>
    </xf>
    <xf numFmtId="2" fontId="4" fillId="0" borderId="2" xfId="1" applyNumberFormat="1" applyFont="1" applyBorder="1" applyAlignment="1">
      <alignment horizontal="center"/>
    </xf>
    <xf numFmtId="2" fontId="5" fillId="0" borderId="14" xfId="1" applyNumberFormat="1" applyFont="1" applyFill="1" applyBorder="1" applyProtection="1">
      <protection locked="0"/>
    </xf>
    <xf numFmtId="2" fontId="5" fillId="0" borderId="13" xfId="1" applyNumberFormat="1" applyFont="1" applyBorder="1" applyAlignment="1">
      <alignment horizontal="left" vertical="center"/>
    </xf>
    <xf numFmtId="2" fontId="4" fillId="0" borderId="4" xfId="1" applyNumberFormat="1" applyFont="1" applyBorder="1" applyAlignment="1">
      <alignment horizontal="center"/>
    </xf>
    <xf numFmtId="2" fontId="6" fillId="3" borderId="1" xfId="0" applyNumberFormat="1" applyFont="1" applyFill="1" applyBorder="1" applyAlignment="1">
      <alignment vertical="center"/>
    </xf>
    <xf numFmtId="2" fontId="4" fillId="0" borderId="2" xfId="1" applyNumberFormat="1" applyFont="1" applyBorder="1" applyAlignment="1" applyProtection="1">
      <alignment horizontal="center"/>
      <protection locked="0"/>
    </xf>
    <xf numFmtId="2" fontId="4" fillId="0" borderId="1" xfId="1" applyNumberFormat="1" applyFont="1" applyBorder="1" applyAlignment="1">
      <alignment horizontal="left" vertical="center"/>
    </xf>
    <xf numFmtId="2" fontId="4" fillId="0" borderId="4" xfId="1" applyNumberFormat="1" applyFont="1" applyFill="1" applyBorder="1" applyProtection="1">
      <protection locked="0"/>
    </xf>
    <xf numFmtId="2" fontId="3" fillId="3" borderId="1" xfId="0" applyNumberFormat="1" applyFont="1" applyFill="1" applyBorder="1" applyAlignment="1">
      <alignment vertical="center"/>
    </xf>
    <xf numFmtId="2" fontId="4" fillId="0" borderId="1" xfId="1" applyNumberFormat="1" applyFont="1" applyBorder="1" applyAlignment="1">
      <alignment horizontal="center"/>
    </xf>
    <xf numFmtId="2" fontId="4" fillId="0" borderId="1" xfId="1" applyNumberFormat="1" applyFont="1" applyFill="1" applyBorder="1" applyAlignment="1">
      <alignment horizontal="center"/>
    </xf>
    <xf numFmtId="2" fontId="6" fillId="3" borderId="2" xfId="0" applyNumberFormat="1" applyFont="1" applyFill="1" applyBorder="1" applyAlignment="1">
      <alignment vertical="center"/>
    </xf>
    <xf numFmtId="2" fontId="5" fillId="0" borderId="2" xfId="0" applyNumberFormat="1" applyFont="1" applyBorder="1"/>
    <xf numFmtId="1" fontId="4" fillId="2" borderId="2" xfId="0" quotePrefix="1" applyNumberFormat="1" applyFont="1" applyFill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1" fontId="4" fillId="0" borderId="2" xfId="1" applyNumberFormat="1" applyFont="1" applyFill="1" applyBorder="1" applyAlignment="1" applyProtection="1">
      <alignment horizontal="center"/>
      <protection locked="0"/>
    </xf>
    <xf numFmtId="1" fontId="5" fillId="0" borderId="3" xfId="1" applyNumberFormat="1" applyFont="1" applyBorder="1" applyAlignment="1" applyProtection="1">
      <alignment horizontal="center"/>
      <protection locked="0"/>
    </xf>
    <xf numFmtId="1" fontId="5" fillId="0" borderId="2" xfId="1" applyNumberFormat="1" applyFont="1" applyBorder="1" applyAlignment="1" applyProtection="1">
      <alignment horizontal="center"/>
      <protection locked="0"/>
    </xf>
    <xf numFmtId="1" fontId="4" fillId="0" borderId="2" xfId="1" applyNumberFormat="1" applyFont="1" applyBorder="1" applyAlignment="1" applyProtection="1">
      <alignment horizontal="center"/>
      <protection locked="0"/>
    </xf>
    <xf numFmtId="0" fontId="5" fillId="0" borderId="4" xfId="0" applyFont="1" applyFill="1" applyBorder="1" applyAlignment="1">
      <alignment horizontal="center"/>
    </xf>
    <xf numFmtId="49" fontId="5" fillId="0" borderId="13" xfId="1" applyNumberFormat="1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3" xfId="0" applyFont="1" applyBorder="1"/>
    <xf numFmtId="0" fontId="9" fillId="3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Border="1"/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5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/>
    <xf numFmtId="0" fontId="9" fillId="0" borderId="0" xfId="0" applyFont="1"/>
    <xf numFmtId="0" fontId="9" fillId="0" borderId="11" xfId="0" applyFont="1" applyBorder="1"/>
    <xf numFmtId="0" fontId="11" fillId="0" borderId="0" xfId="0" applyFont="1"/>
    <xf numFmtId="0" fontId="9" fillId="0" borderId="0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49" fontId="4" fillId="3" borderId="5" xfId="1" applyNumberFormat="1" applyFont="1" applyFill="1" applyBorder="1" applyAlignment="1" applyProtection="1">
      <alignment horizontal="center" vertical="center"/>
      <protection locked="0"/>
    </xf>
    <xf numFmtId="49" fontId="4" fillId="3" borderId="31" xfId="1" applyNumberFormat="1" applyFont="1" applyFill="1" applyBorder="1" applyAlignment="1">
      <alignment horizontal="center" vertical="center"/>
    </xf>
    <xf numFmtId="49" fontId="4" fillId="3" borderId="4" xfId="1" applyNumberFormat="1" applyFont="1" applyFill="1" applyBorder="1" applyAlignment="1" applyProtection="1">
      <alignment horizontal="center" vertical="center"/>
      <protection locked="0"/>
    </xf>
    <xf numFmtId="49" fontId="4" fillId="3" borderId="4" xfId="1" applyNumberFormat="1" applyFont="1" applyFill="1" applyBorder="1" applyAlignment="1" applyProtection="1">
      <alignment vertical="center"/>
      <protection locked="0"/>
    </xf>
    <xf numFmtId="49" fontId="4" fillId="3" borderId="1" xfId="1" applyNumberFormat="1" applyFont="1" applyFill="1" applyBorder="1" applyAlignment="1">
      <alignment vertical="center"/>
    </xf>
    <xf numFmtId="0" fontId="4" fillId="3" borderId="1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3" fillId="6" borderId="2" xfId="0" applyFont="1" applyFill="1" applyBorder="1" applyAlignment="1">
      <alignment horizontal="center" vertical="center"/>
    </xf>
    <xf numFmtId="188" fontId="13" fillId="6" borderId="2" xfId="4" applyNumberFormat="1" applyFont="1" applyFill="1" applyBorder="1" applyAlignment="1">
      <alignment horizontal="center" vertical="center"/>
    </xf>
    <xf numFmtId="49" fontId="5" fillId="7" borderId="2" xfId="1" applyNumberFormat="1" applyFont="1" applyFill="1" applyBorder="1" applyAlignment="1" applyProtection="1">
      <alignment horizontal="center"/>
      <protection locked="0"/>
    </xf>
    <xf numFmtId="49" fontId="4" fillId="7" borderId="2" xfId="1" applyNumberFormat="1" applyFont="1" applyFill="1" applyBorder="1" applyAlignment="1">
      <alignment horizontal="center"/>
    </xf>
    <xf numFmtId="49" fontId="5" fillId="7" borderId="4" xfId="1" applyNumberFormat="1" applyFont="1" applyFill="1" applyBorder="1" applyAlignment="1" applyProtection="1">
      <alignment horizontal="center"/>
      <protection locked="0"/>
    </xf>
    <xf numFmtId="49" fontId="5" fillId="7" borderId="4" xfId="1" applyNumberFormat="1" applyFont="1" applyFill="1" applyBorder="1" applyProtection="1">
      <protection locked="0"/>
    </xf>
    <xf numFmtId="49" fontId="5" fillId="7" borderId="1" xfId="1" applyNumberFormat="1" applyFont="1" applyFill="1" applyBorder="1" applyAlignment="1">
      <alignment horizontal="left" vertical="center"/>
    </xf>
    <xf numFmtId="49" fontId="4" fillId="7" borderId="2" xfId="1" applyNumberFormat="1" applyFont="1" applyFill="1" applyBorder="1" applyAlignment="1" applyProtection="1">
      <alignment horizontal="center"/>
      <protection locked="0"/>
    </xf>
    <xf numFmtId="49" fontId="4" fillId="7" borderId="22" xfId="1" applyNumberFormat="1" applyFont="1" applyFill="1" applyBorder="1" applyAlignment="1" applyProtection="1">
      <alignment horizontal="center"/>
      <protection locked="0"/>
    </xf>
    <xf numFmtId="49" fontId="4" fillId="7" borderId="22" xfId="1" applyNumberFormat="1" applyFont="1" applyFill="1" applyBorder="1" applyAlignment="1">
      <alignment horizontal="center"/>
    </xf>
    <xf numFmtId="49" fontId="4" fillId="7" borderId="23" xfId="1" applyNumberFormat="1" applyFont="1" applyFill="1" applyBorder="1" applyProtection="1">
      <protection locked="0"/>
    </xf>
    <xf numFmtId="49" fontId="4" fillId="7" borderId="24" xfId="1" applyNumberFormat="1" applyFont="1" applyFill="1" applyBorder="1" applyAlignment="1">
      <alignment horizontal="left" vertical="center"/>
    </xf>
    <xf numFmtId="0" fontId="4" fillId="8" borderId="12" xfId="0" quotePrefix="1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9" xfId="0" applyFont="1" applyFill="1" applyBorder="1"/>
    <xf numFmtId="0" fontId="4" fillId="8" borderId="10" xfId="0" applyFont="1" applyFill="1" applyBorder="1"/>
    <xf numFmtId="49" fontId="4" fillId="8" borderId="1" xfId="0" applyNumberFormat="1" applyFont="1" applyFill="1" applyBorder="1" applyAlignment="1">
      <alignment vertical="center"/>
    </xf>
    <xf numFmtId="1" fontId="4" fillId="8" borderId="2" xfId="1" applyNumberFormat="1" applyFont="1" applyFill="1" applyBorder="1" applyAlignment="1" applyProtection="1">
      <alignment horizontal="center"/>
      <protection locked="0"/>
    </xf>
    <xf numFmtId="2" fontId="4" fillId="8" borderId="2" xfId="1" applyNumberFormat="1" applyFont="1" applyFill="1" applyBorder="1" applyAlignment="1">
      <alignment horizontal="center"/>
    </xf>
    <xf numFmtId="2" fontId="4" fillId="8" borderId="4" xfId="1" applyNumberFormat="1" applyFont="1" applyFill="1" applyBorder="1" applyAlignment="1" applyProtection="1">
      <alignment horizontal="center"/>
      <protection locked="0"/>
    </xf>
    <xf numFmtId="2" fontId="4" fillId="8" borderId="4" xfId="1" applyNumberFormat="1" applyFont="1" applyFill="1" applyBorder="1" applyAlignment="1" applyProtection="1">
      <alignment horizontal="left"/>
      <protection locked="0"/>
    </xf>
    <xf numFmtId="2" fontId="4" fillId="8" borderId="1" xfId="1" applyNumberFormat="1" applyFont="1" applyFill="1" applyBorder="1" applyAlignment="1">
      <alignment horizontal="left" vertical="top"/>
    </xf>
    <xf numFmtId="2" fontId="4" fillId="8" borderId="1" xfId="1" applyNumberFormat="1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2" fontId="4" fillId="0" borderId="2" xfId="1" applyNumberFormat="1" applyFont="1" applyFill="1" applyBorder="1" applyAlignment="1" applyProtection="1">
      <alignment horizontal="center"/>
      <protection locked="0"/>
    </xf>
    <xf numFmtId="2" fontId="4" fillId="0" borderId="1" xfId="1" applyNumberFormat="1" applyFont="1" applyFill="1" applyBorder="1"/>
    <xf numFmtId="1" fontId="4" fillId="0" borderId="2" xfId="0" quotePrefix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4" fillId="8" borderId="2" xfId="0" quotePrefix="1" applyFont="1" applyFill="1" applyBorder="1" applyAlignment="1">
      <alignment horizontal="center" vertical="center"/>
    </xf>
    <xf numFmtId="0" fontId="4" fillId="8" borderId="5" xfId="0" quotePrefix="1" applyFont="1" applyFill="1" applyBorder="1" applyAlignment="1">
      <alignment horizontal="center"/>
    </xf>
    <xf numFmtId="0" fontId="4" fillId="8" borderId="31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49" fontId="5" fillId="8" borderId="2" xfId="1" applyNumberFormat="1" applyFont="1" applyFill="1" applyBorder="1" applyAlignment="1" applyProtection="1">
      <alignment horizontal="center"/>
      <protection locked="0"/>
    </xf>
    <xf numFmtId="49" fontId="4" fillId="8" borderId="2" xfId="1" applyNumberFormat="1" applyFont="1" applyFill="1" applyBorder="1" applyAlignment="1">
      <alignment horizontal="center"/>
    </xf>
    <xf numFmtId="49" fontId="5" fillId="8" borderId="4" xfId="1" applyNumberFormat="1" applyFont="1" applyFill="1" applyBorder="1" applyAlignment="1" applyProtection="1">
      <alignment horizontal="center"/>
      <protection locked="0"/>
    </xf>
    <xf numFmtId="49" fontId="5" fillId="8" borderId="4" xfId="1" applyNumberFormat="1" applyFont="1" applyFill="1" applyBorder="1" applyProtection="1">
      <protection locked="0"/>
    </xf>
    <xf numFmtId="49" fontId="5" fillId="8" borderId="1" xfId="1" applyNumberFormat="1" applyFont="1" applyFill="1" applyBorder="1" applyAlignment="1">
      <alignment horizontal="left" vertical="center"/>
    </xf>
    <xf numFmtId="0" fontId="4" fillId="8" borderId="3" xfId="0" quotePrefix="1" applyFont="1" applyFill="1" applyBorder="1" applyAlignment="1">
      <alignment horizontal="center"/>
    </xf>
    <xf numFmtId="0" fontId="4" fillId="8" borderId="14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left" vertical="center"/>
    </xf>
    <xf numFmtId="0" fontId="4" fillId="8" borderId="13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9" fontId="5" fillId="7" borderId="2" xfId="1" applyNumberFormat="1" applyFont="1" applyFill="1" applyBorder="1" applyAlignment="1">
      <alignment horizontal="center"/>
    </xf>
    <xf numFmtId="0" fontId="5" fillId="8" borderId="24" xfId="0" applyFont="1" applyFill="1" applyBorder="1" applyAlignment="1">
      <alignment horizontal="center" wrapText="1"/>
    </xf>
    <xf numFmtId="187" fontId="5" fillId="8" borderId="16" xfId="0" applyNumberFormat="1" applyFont="1" applyFill="1" applyBorder="1" applyAlignment="1">
      <alignment horizontal="center" wrapText="1"/>
    </xf>
    <xf numFmtId="187" fontId="5" fillId="8" borderId="2" xfId="0" applyNumberFormat="1" applyFont="1" applyFill="1" applyBorder="1" applyAlignment="1">
      <alignment horizontal="center" wrapText="1"/>
    </xf>
    <xf numFmtId="0" fontId="5" fillId="8" borderId="23" xfId="0" applyFont="1" applyFill="1" applyBorder="1" applyAlignment="1">
      <alignment wrapText="1"/>
    </xf>
    <xf numFmtId="0" fontId="5" fillId="8" borderId="24" xfId="0" applyFont="1" applyFill="1" applyBorder="1" applyAlignment="1">
      <alignment wrapText="1"/>
    </xf>
    <xf numFmtId="15" fontId="4" fillId="3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49" fontId="5" fillId="8" borderId="2" xfId="0" applyNumberFormat="1" applyFont="1" applyFill="1" applyBorder="1" applyAlignment="1">
      <alignment horizontal="center"/>
    </xf>
    <xf numFmtId="49" fontId="5" fillId="8" borderId="4" xfId="0" applyNumberFormat="1" applyFont="1" applyFill="1" applyBorder="1" applyAlignment="1">
      <alignment horizontal="left"/>
    </xf>
    <xf numFmtId="49" fontId="5" fillId="8" borderId="1" xfId="0" applyNumberFormat="1" applyFont="1" applyFill="1" applyBorder="1" applyAlignment="1">
      <alignment horizontal="left"/>
    </xf>
    <xf numFmtId="49" fontId="5" fillId="0" borderId="2" xfId="0" applyNumberFormat="1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6" fillId="8" borderId="12" xfId="0" applyFont="1" applyFill="1" applyBorder="1"/>
    <xf numFmtId="0" fontId="6" fillId="8" borderId="13" xfId="0" applyFont="1" applyFill="1" applyBorder="1" applyAlignment="1">
      <alignment horizontal="left" wrapText="1"/>
    </xf>
    <xf numFmtId="0" fontId="5" fillId="7" borderId="2" xfId="0" applyFont="1" applyFill="1" applyBorder="1"/>
    <xf numFmtId="187" fontId="5" fillId="8" borderId="27" xfId="0" applyNumberFormat="1" applyFont="1" applyFill="1" applyBorder="1" applyAlignment="1">
      <alignment horizontal="center" wrapText="1"/>
    </xf>
    <xf numFmtId="0" fontId="4" fillId="8" borderId="2" xfId="0" quotePrefix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4" fontId="4" fillId="3" borderId="1" xfId="0" applyNumberFormat="1" applyFont="1" applyFill="1" applyBorder="1"/>
    <xf numFmtId="0" fontId="5" fillId="8" borderId="2" xfId="0" applyFont="1" applyFill="1" applyBorder="1" applyAlignment="1">
      <alignment horizontal="center" wrapText="1"/>
    </xf>
    <xf numFmtId="187" fontId="5" fillId="8" borderId="24" xfId="0" applyNumberFormat="1" applyFont="1" applyFill="1" applyBorder="1" applyAlignment="1">
      <alignment horizontal="center" wrapText="1"/>
    </xf>
    <xf numFmtId="49" fontId="5" fillId="8" borderId="2" xfId="1" applyNumberFormat="1" applyFont="1" applyFill="1" applyBorder="1" applyAlignment="1">
      <alignment horizontal="center"/>
    </xf>
    <xf numFmtId="49" fontId="5" fillId="8" borderId="1" xfId="1" applyNumberFormat="1" applyFont="1" applyFill="1" applyBorder="1"/>
    <xf numFmtId="0" fontId="5" fillId="8" borderId="3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49" fontId="6" fillId="8" borderId="1" xfId="0" applyNumberFormat="1" applyFont="1" applyFill="1" applyBorder="1" applyAlignment="1">
      <alignment horizontal="center"/>
    </xf>
    <xf numFmtId="0" fontId="4" fillId="8" borderId="11" xfId="0" applyFont="1" applyFill="1" applyBorder="1" applyAlignment="1">
      <alignment horizontal="left"/>
    </xf>
    <xf numFmtId="14" fontId="5" fillId="0" borderId="2" xfId="0" applyNumberFormat="1" applyFont="1" applyBorder="1"/>
    <xf numFmtId="0" fontId="5" fillId="8" borderId="22" xfId="0" applyFont="1" applyFill="1" applyBorder="1" applyAlignment="1">
      <alignment horizontal="center" wrapText="1"/>
    </xf>
    <xf numFmtId="187" fontId="5" fillId="8" borderId="22" xfId="0" applyNumberFormat="1" applyFont="1" applyFill="1" applyBorder="1" applyAlignment="1">
      <alignment horizontal="center" wrapText="1"/>
    </xf>
    <xf numFmtId="14" fontId="6" fillId="0" borderId="2" xfId="0" applyNumberFormat="1" applyFont="1" applyBorder="1" applyAlignment="1">
      <alignment vertical="center"/>
    </xf>
    <xf numFmtId="0" fontId="4" fillId="0" borderId="3" xfId="0" quotePrefix="1" applyFont="1" applyFill="1" applyBorder="1" applyAlignment="1">
      <alignment horizontal="center"/>
    </xf>
    <xf numFmtId="0" fontId="5" fillId="0" borderId="11" xfId="0" applyFont="1" applyFill="1" applyBorder="1"/>
    <xf numFmtId="0" fontId="4" fillId="8" borderId="24" xfId="0" quotePrefix="1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left" vertical="center"/>
    </xf>
    <xf numFmtId="0" fontId="4" fillId="8" borderId="4" xfId="0" applyFont="1" applyFill="1" applyBorder="1"/>
    <xf numFmtId="0" fontId="6" fillId="8" borderId="1" xfId="0" applyFont="1" applyFill="1" applyBorder="1" applyAlignment="1">
      <alignment horizontal="left" wrapText="1"/>
    </xf>
    <xf numFmtId="0" fontId="4" fillId="8" borderId="5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8" borderId="6" xfId="0" applyFont="1" applyFill="1" applyBorder="1" applyAlignment="1">
      <alignment horizontal="left"/>
    </xf>
    <xf numFmtId="0" fontId="4" fillId="8" borderId="7" xfId="0" applyFont="1" applyFill="1" applyBorder="1" applyAlignment="1">
      <alignment horizontal="left" wrapText="1"/>
    </xf>
    <xf numFmtId="14" fontId="4" fillId="3" borderId="2" xfId="0" applyNumberFormat="1" applyFont="1" applyFill="1" applyBorder="1" applyAlignment="1">
      <alignment horizontal="center" vertical="center"/>
    </xf>
    <xf numFmtId="49" fontId="4" fillId="8" borderId="2" xfId="1" applyNumberFormat="1" applyFont="1" applyFill="1" applyBorder="1" applyAlignment="1" applyProtection="1">
      <alignment horizontal="center"/>
      <protection locked="0"/>
    </xf>
    <xf numFmtId="49" fontId="4" fillId="8" borderId="4" xfId="1" applyNumberFormat="1" applyFont="1" applyFill="1" applyBorder="1" applyAlignment="1" applyProtection="1">
      <alignment horizontal="center"/>
      <protection locked="0"/>
    </xf>
    <xf numFmtId="49" fontId="4" fillId="8" borderId="4" xfId="1" applyNumberFormat="1" applyFont="1" applyFill="1" applyBorder="1" applyProtection="1">
      <protection locked="0"/>
    </xf>
    <xf numFmtId="49" fontId="4" fillId="8" borderId="1" xfId="1" applyNumberFormat="1" applyFont="1" applyFill="1" applyBorder="1" applyAlignment="1">
      <alignment horizontal="left" vertical="center"/>
    </xf>
    <xf numFmtId="0" fontId="5" fillId="8" borderId="14" xfId="0" applyFont="1" applyFill="1" applyBorder="1" applyAlignment="1">
      <alignment wrapText="1"/>
    </xf>
    <xf numFmtId="0" fontId="5" fillId="8" borderId="13" xfId="0" applyFont="1" applyFill="1" applyBorder="1" applyAlignment="1">
      <alignment wrapText="1"/>
    </xf>
    <xf numFmtId="0" fontId="4" fillId="7" borderId="2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1" xfId="0" applyFont="1" applyFill="1" applyBorder="1" applyAlignment="1">
      <alignment horizontal="left" wrapText="1"/>
    </xf>
    <xf numFmtId="49" fontId="4" fillId="8" borderId="2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8" borderId="4" xfId="0" applyNumberFormat="1" applyFont="1" applyFill="1" applyBorder="1"/>
    <xf numFmtId="49" fontId="4" fillId="8" borderId="1" xfId="0" applyNumberFormat="1" applyFont="1" applyFill="1" applyBorder="1"/>
    <xf numFmtId="16" fontId="4" fillId="3" borderId="2" xfId="0" applyNumberFormat="1" applyFont="1" applyFill="1" applyBorder="1" applyAlignment="1">
      <alignment horizontal="left" vertical="center"/>
    </xf>
    <xf numFmtId="0" fontId="4" fillId="8" borderId="2" xfId="0" applyNumberFormat="1" applyFont="1" applyFill="1" applyBorder="1" applyAlignment="1">
      <alignment horizontal="center" vertical="center"/>
    </xf>
    <xf numFmtId="0" fontId="4" fillId="8" borderId="5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/>
    <xf numFmtId="0" fontId="4" fillId="8" borderId="2" xfId="0" applyFont="1" applyFill="1" applyBorder="1"/>
    <xf numFmtId="14" fontId="5" fillId="0" borderId="0" xfId="0" applyNumberFormat="1" applyFont="1" applyFill="1"/>
    <xf numFmtId="0" fontId="3" fillId="2" borderId="0" xfId="0" applyFont="1" applyFill="1"/>
    <xf numFmtId="0" fontId="5" fillId="0" borderId="2" xfId="0" applyFont="1" applyFill="1" applyBorder="1"/>
    <xf numFmtId="1" fontId="4" fillId="8" borderId="3" xfId="1" applyNumberFormat="1" applyFont="1" applyFill="1" applyBorder="1" applyAlignment="1" applyProtection="1">
      <alignment horizontal="center"/>
      <protection locked="0"/>
    </xf>
    <xf numFmtId="2" fontId="4" fillId="8" borderId="4" xfId="1" applyNumberFormat="1" applyFont="1" applyFill="1" applyBorder="1" applyAlignment="1">
      <alignment horizontal="center"/>
    </xf>
    <xf numFmtId="2" fontId="4" fillId="8" borderId="2" xfId="1" applyNumberFormat="1" applyFont="1" applyFill="1" applyBorder="1" applyAlignment="1" applyProtection="1">
      <alignment horizontal="center"/>
      <protection locked="0"/>
    </xf>
    <xf numFmtId="2" fontId="4" fillId="8" borderId="11" xfId="1" applyNumberFormat="1" applyFont="1" applyFill="1" applyBorder="1" applyProtection="1">
      <protection locked="0"/>
    </xf>
    <xf numFmtId="0" fontId="8" fillId="8" borderId="1" xfId="0" applyFont="1" applyFill="1" applyBorder="1" applyAlignment="1">
      <alignment horizontal="left" wrapText="1"/>
    </xf>
    <xf numFmtId="0" fontId="4" fillId="8" borderId="11" xfId="0" applyFont="1" applyFill="1" applyBorder="1"/>
    <xf numFmtId="0" fontId="4" fillId="8" borderId="9" xfId="0" applyFont="1" applyFill="1" applyBorder="1" applyAlignment="1">
      <alignment horizontal="left"/>
    </xf>
    <xf numFmtId="0" fontId="4" fillId="8" borderId="10" xfId="0" applyFont="1" applyFill="1" applyBorder="1" applyAlignment="1">
      <alignment horizontal="left"/>
    </xf>
    <xf numFmtId="16" fontId="5" fillId="2" borderId="0" xfId="0" applyNumberFormat="1" applyFont="1" applyFill="1"/>
    <xf numFmtId="0" fontId="4" fillId="9" borderId="2" xfId="0" applyFont="1" applyFill="1" applyBorder="1" applyAlignment="1">
      <alignment horizontal="center"/>
    </xf>
    <xf numFmtId="0" fontId="4" fillId="9" borderId="11" xfId="0" applyFont="1" applyFill="1" applyBorder="1"/>
    <xf numFmtId="0" fontId="4" fillId="9" borderId="1" xfId="0" applyFont="1" applyFill="1" applyBorder="1" applyAlignment="1">
      <alignment horizontal="left" wrapText="1"/>
    </xf>
    <xf numFmtId="14" fontId="5" fillId="0" borderId="0" xfId="0" applyNumberFormat="1" applyFont="1"/>
    <xf numFmtId="0" fontId="4" fillId="0" borderId="3" xfId="0" applyFont="1" applyFill="1" applyBorder="1" applyAlignment="1">
      <alignment horizontal="center"/>
    </xf>
    <xf numFmtId="0" fontId="4" fillId="0" borderId="11" xfId="0" applyFont="1" applyFill="1" applyBorder="1"/>
    <xf numFmtId="0" fontId="8" fillId="9" borderId="2" xfId="0" applyFont="1" applyFill="1" applyBorder="1" applyAlignment="1">
      <alignment horizontal="center"/>
    </xf>
    <xf numFmtId="0" fontId="4" fillId="9" borderId="12" xfId="0" quotePrefix="1" applyFont="1" applyFill="1" applyBorder="1" applyAlignment="1">
      <alignment horizontal="center"/>
    </xf>
    <xf numFmtId="1" fontId="4" fillId="8" borderId="2" xfId="0" quotePrefix="1" applyNumberFormat="1" applyFont="1" applyFill="1" applyBorder="1" applyAlignment="1">
      <alignment horizontal="center"/>
    </xf>
    <xf numFmtId="0" fontId="4" fillId="8" borderId="13" xfId="0" quotePrefix="1" applyFont="1" applyFill="1" applyBorder="1" applyAlignment="1">
      <alignment horizontal="center"/>
    </xf>
    <xf numFmtId="14" fontId="5" fillId="3" borderId="0" xfId="0" applyNumberFormat="1" applyFont="1" applyFill="1"/>
    <xf numFmtId="0" fontId="4" fillId="7" borderId="3" xfId="0" quotePrefix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vertical="center"/>
    </xf>
    <xf numFmtId="49" fontId="4" fillId="8" borderId="2" xfId="1" applyNumberFormat="1" applyFont="1" applyFill="1" applyBorder="1" applyAlignment="1" applyProtection="1">
      <alignment horizontal="center" vertical="center"/>
      <protection locked="0"/>
    </xf>
    <xf numFmtId="49" fontId="4" fillId="8" borderId="2" xfId="1" applyNumberFormat="1" applyFont="1" applyFill="1" applyBorder="1" applyAlignment="1">
      <alignment horizontal="center" vertical="center"/>
    </xf>
    <xf numFmtId="49" fontId="4" fillId="8" borderId="4" xfId="1" applyNumberFormat="1" applyFont="1" applyFill="1" applyBorder="1" applyAlignment="1" applyProtection="1">
      <alignment horizontal="center" vertical="center"/>
      <protection locked="0"/>
    </xf>
    <xf numFmtId="49" fontId="4" fillId="8" borderId="4" xfId="1" applyNumberFormat="1" applyFont="1" applyFill="1" applyBorder="1" applyAlignment="1" applyProtection="1">
      <alignment horizontal="left" vertical="center"/>
      <protection locked="0"/>
    </xf>
    <xf numFmtId="0" fontId="4" fillId="8" borderId="2" xfId="0" applyFont="1" applyFill="1" applyBorder="1" applyAlignment="1">
      <alignment vertical="center"/>
    </xf>
    <xf numFmtId="0" fontId="4" fillId="0" borderId="12" xfId="0" quotePrefix="1" applyFont="1" applyFill="1" applyBorder="1" applyAlignment="1">
      <alignment horizontal="center" vertical="center"/>
    </xf>
    <xf numFmtId="0" fontId="4" fillId="0" borderId="2" xfId="0" quotePrefix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5" fillId="0" borderId="0" xfId="0" applyFont="1" applyFill="1"/>
    <xf numFmtId="0" fontId="4" fillId="0" borderId="23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vertical="center" wrapText="1"/>
    </xf>
    <xf numFmtId="49" fontId="5" fillId="10" borderId="2" xfId="1" applyNumberFormat="1" applyFont="1" applyFill="1" applyBorder="1" applyAlignment="1" applyProtection="1">
      <alignment horizontal="center"/>
      <protection locked="0"/>
    </xf>
    <xf numFmtId="49" fontId="4" fillId="10" borderId="2" xfId="1" applyNumberFormat="1" applyFont="1" applyFill="1" applyBorder="1" applyAlignment="1">
      <alignment horizontal="center"/>
    </xf>
    <xf numFmtId="49" fontId="5" fillId="10" borderId="4" xfId="1" applyNumberFormat="1" applyFont="1" applyFill="1" applyBorder="1" applyAlignment="1" applyProtection="1">
      <alignment horizontal="center"/>
      <protection locked="0"/>
    </xf>
    <xf numFmtId="49" fontId="5" fillId="10" borderId="4" xfId="1" applyNumberFormat="1" applyFont="1" applyFill="1" applyBorder="1" applyProtection="1">
      <protection locked="0"/>
    </xf>
    <xf numFmtId="49" fontId="5" fillId="10" borderId="1" xfId="1" applyNumberFormat="1" applyFont="1" applyFill="1" applyBorder="1" applyAlignment="1">
      <alignment horizontal="left" vertical="center"/>
    </xf>
    <xf numFmtId="0" fontId="5" fillId="10" borderId="2" xfId="0" applyFont="1" applyFill="1" applyBorder="1" applyAlignment="1">
      <alignment horizontal="center"/>
    </xf>
    <xf numFmtId="49" fontId="5" fillId="11" borderId="2" xfId="1" applyNumberFormat="1" applyFont="1" applyFill="1" applyBorder="1" applyAlignment="1" applyProtection="1">
      <alignment horizontal="center"/>
      <protection locked="0"/>
    </xf>
    <xf numFmtId="49" fontId="4" fillId="11" borderId="2" xfId="1" applyNumberFormat="1" applyFont="1" applyFill="1" applyBorder="1" applyAlignment="1">
      <alignment horizontal="center"/>
    </xf>
    <xf numFmtId="49" fontId="5" fillId="11" borderId="4" xfId="1" applyNumberFormat="1" applyFont="1" applyFill="1" applyBorder="1" applyAlignment="1" applyProtection="1">
      <alignment horizontal="center"/>
      <protection locked="0"/>
    </xf>
    <xf numFmtId="49" fontId="5" fillId="11" borderId="4" xfId="1" applyNumberFormat="1" applyFont="1" applyFill="1" applyBorder="1" applyProtection="1">
      <protection locked="0"/>
    </xf>
    <xf numFmtId="49" fontId="5" fillId="11" borderId="1" xfId="1" applyNumberFormat="1" applyFont="1" applyFill="1" applyBorder="1" applyAlignment="1">
      <alignment horizontal="left" vertical="center"/>
    </xf>
    <xf numFmtId="14" fontId="5" fillId="11" borderId="2" xfId="0" applyNumberFormat="1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14" fontId="3" fillId="11" borderId="2" xfId="0" applyNumberFormat="1" applyFont="1" applyFill="1" applyBorder="1" applyAlignment="1">
      <alignment horizontal="center"/>
    </xf>
    <xf numFmtId="49" fontId="5" fillId="11" borderId="2" xfId="0" applyNumberFormat="1" applyFont="1" applyFill="1" applyBorder="1" applyAlignment="1">
      <alignment horizontal="center"/>
    </xf>
    <xf numFmtId="49" fontId="5" fillId="11" borderId="4" xfId="0" applyNumberFormat="1" applyFont="1" applyFill="1" applyBorder="1"/>
    <xf numFmtId="49" fontId="5" fillId="11" borderId="1" xfId="0" applyNumberFormat="1" applyFont="1" applyFill="1" applyBorder="1"/>
    <xf numFmtId="0" fontId="4" fillId="11" borderId="2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 wrapText="1"/>
    </xf>
    <xf numFmtId="0" fontId="4" fillId="8" borderId="1" xfId="0" applyFont="1" applyFill="1" applyBorder="1" applyAlignment="1">
      <alignment horizontal="center"/>
    </xf>
    <xf numFmtId="49" fontId="4" fillId="8" borderId="1" xfId="1" applyNumberFormat="1" applyFont="1" applyFill="1" applyBorder="1"/>
    <xf numFmtId="0" fontId="6" fillId="8" borderId="1" xfId="0" applyFont="1" applyFill="1" applyBorder="1" applyAlignment="1">
      <alignment vertical="center"/>
    </xf>
    <xf numFmtId="0" fontId="4" fillId="0" borderId="1" xfId="0" applyFont="1" applyFill="1" applyBorder="1"/>
    <xf numFmtId="0" fontId="5" fillId="7" borderId="2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center"/>
    </xf>
    <xf numFmtId="0" fontId="5" fillId="7" borderId="4" xfId="0" applyFont="1" applyFill="1" applyBorder="1"/>
    <xf numFmtId="0" fontId="5" fillId="7" borderId="1" xfId="0" applyFont="1" applyFill="1" applyBorder="1"/>
    <xf numFmtId="49" fontId="4" fillId="7" borderId="4" xfId="1" applyNumberFormat="1" applyFont="1" applyFill="1" applyBorder="1" applyAlignment="1" applyProtection="1">
      <alignment horizontal="center"/>
      <protection locked="0"/>
    </xf>
    <xf numFmtId="49" fontId="4" fillId="7" borderId="4" xfId="1" applyNumberFormat="1" applyFont="1" applyFill="1" applyBorder="1" applyProtection="1">
      <protection locked="0"/>
    </xf>
    <xf numFmtId="49" fontId="4" fillId="7" borderId="1" xfId="1" applyNumberFormat="1" applyFont="1" applyFill="1" applyBorder="1" applyAlignment="1">
      <alignment horizontal="left" vertical="center"/>
    </xf>
    <xf numFmtId="1" fontId="4" fillId="7" borderId="2" xfId="0" quotePrefix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49" fontId="4" fillId="7" borderId="2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49" fontId="4" fillId="7" borderId="4" xfId="0" applyNumberFormat="1" applyFont="1" applyFill="1" applyBorder="1"/>
    <xf numFmtId="49" fontId="4" fillId="7" borderId="1" xfId="0" applyNumberFormat="1" applyFont="1" applyFill="1" applyBorder="1"/>
    <xf numFmtId="0" fontId="4" fillId="8" borderId="14" xfId="0" applyFont="1" applyFill="1" applyBorder="1" applyAlignment="1">
      <alignment horizontal="left" vertical="center"/>
    </xf>
    <xf numFmtId="0" fontId="4" fillId="7" borderId="2" xfId="0" quotePrefix="1" applyFont="1" applyFill="1" applyBorder="1" applyAlignment="1">
      <alignment horizontal="center" vertical="center"/>
    </xf>
    <xf numFmtId="0" fontId="4" fillId="7" borderId="2" xfId="0" applyFont="1" applyFill="1" applyBorder="1"/>
    <xf numFmtId="0" fontId="5" fillId="7" borderId="0" xfId="0" applyFont="1" applyFill="1"/>
    <xf numFmtId="0" fontId="4" fillId="11" borderId="3" xfId="0" quotePrefix="1" applyFont="1" applyFill="1" applyBorder="1" applyAlignment="1">
      <alignment horizontal="center"/>
    </xf>
    <xf numFmtId="49" fontId="4" fillId="11" borderId="1" xfId="1" applyNumberFormat="1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left"/>
    </xf>
    <xf numFmtId="0" fontId="6" fillId="11" borderId="1" xfId="0" applyFont="1" applyFill="1" applyBorder="1" applyAlignment="1">
      <alignment horizontal="left"/>
    </xf>
    <xf numFmtId="0" fontId="4" fillId="11" borderId="2" xfId="0" quotePrefix="1" applyFont="1" applyFill="1" applyBorder="1" applyAlignment="1">
      <alignment horizontal="center"/>
    </xf>
    <xf numFmtId="49" fontId="4" fillId="11" borderId="2" xfId="1" applyNumberFormat="1" applyFont="1" applyFill="1" applyBorder="1" applyAlignment="1" applyProtection="1">
      <alignment horizontal="center"/>
      <protection locked="0"/>
    </xf>
    <xf numFmtId="49" fontId="4" fillId="11" borderId="4" xfId="1" applyNumberFormat="1" applyFont="1" applyFill="1" applyBorder="1" applyAlignment="1" applyProtection="1">
      <alignment horizontal="center"/>
      <protection locked="0"/>
    </xf>
    <xf numFmtId="49" fontId="4" fillId="11" borderId="4" xfId="1" applyNumberFormat="1" applyFont="1" applyFill="1" applyBorder="1" applyProtection="1">
      <protection locked="0"/>
    </xf>
    <xf numFmtId="49" fontId="4" fillId="11" borderId="1" xfId="1" applyNumberFormat="1" applyFont="1" applyFill="1" applyBorder="1" applyAlignment="1">
      <alignment horizontal="left" vertical="center"/>
    </xf>
    <xf numFmtId="49" fontId="5" fillId="11" borderId="2" xfId="1" applyNumberFormat="1" applyFont="1" applyFill="1" applyBorder="1" applyAlignment="1" applyProtection="1">
      <alignment horizontal="center" vertical="center"/>
      <protection locked="0"/>
    </xf>
    <xf numFmtId="49" fontId="4" fillId="11" borderId="2" xfId="1" applyNumberFormat="1" applyFont="1" applyFill="1" applyBorder="1" applyAlignment="1">
      <alignment horizontal="center" vertical="center"/>
    </xf>
    <xf numFmtId="49" fontId="5" fillId="11" borderId="4" xfId="1" applyNumberFormat="1" applyFont="1" applyFill="1" applyBorder="1" applyAlignment="1" applyProtection="1">
      <alignment horizontal="center" vertical="center"/>
      <protection locked="0"/>
    </xf>
    <xf numFmtId="49" fontId="5" fillId="11" borderId="4" xfId="1" applyNumberFormat="1" applyFont="1" applyFill="1" applyBorder="1" applyAlignment="1" applyProtection="1">
      <alignment vertical="center"/>
      <protection locked="0"/>
    </xf>
    <xf numFmtId="0" fontId="4" fillId="12" borderId="12" xfId="0" quotePrefix="1" applyFont="1" applyFill="1" applyBorder="1" applyAlignment="1">
      <alignment horizontal="center"/>
    </xf>
    <xf numFmtId="49" fontId="4" fillId="11" borderId="4" xfId="1" applyNumberFormat="1" applyFont="1" applyFill="1" applyBorder="1" applyAlignment="1">
      <alignment horizontal="center"/>
    </xf>
    <xf numFmtId="0" fontId="4" fillId="12" borderId="3" xfId="0" quotePrefix="1" applyFont="1" applyFill="1" applyBorder="1" applyAlignment="1">
      <alignment horizontal="center"/>
    </xf>
    <xf numFmtId="0" fontId="4" fillId="12" borderId="4" xfId="0" quotePrefix="1" applyFont="1" applyFill="1" applyBorder="1" applyAlignment="1">
      <alignment horizontal="center"/>
    </xf>
    <xf numFmtId="0" fontId="4" fillId="12" borderId="4" xfId="0" applyFont="1" applyFill="1" applyBorder="1" applyAlignment="1">
      <alignment horizontal="center"/>
    </xf>
    <xf numFmtId="0" fontId="4" fillId="12" borderId="4" xfId="0" applyFont="1" applyFill="1" applyBorder="1"/>
    <xf numFmtId="0" fontId="4" fillId="12" borderId="1" xfId="0" applyFont="1" applyFill="1" applyBorder="1" applyAlignment="1">
      <alignment horizontal="left" wrapText="1"/>
    </xf>
    <xf numFmtId="0" fontId="4" fillId="11" borderId="3" xfId="0" quotePrefix="1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/>
    </xf>
    <xf numFmtId="0" fontId="4" fillId="11" borderId="4" xfId="0" applyFont="1" applyFill="1" applyBorder="1"/>
    <xf numFmtId="0" fontId="4" fillId="11" borderId="1" xfId="0" applyFont="1" applyFill="1" applyBorder="1"/>
    <xf numFmtId="49" fontId="6" fillId="11" borderId="2" xfId="0" applyNumberFormat="1" applyFont="1" applyFill="1" applyBorder="1" applyAlignment="1">
      <alignment horizontal="center"/>
    </xf>
    <xf numFmtId="0" fontId="4" fillId="11" borderId="2" xfId="0" applyFont="1" applyFill="1" applyBorder="1" applyAlignment="1">
      <alignment horizontal="center" vertical="center"/>
    </xf>
    <xf numFmtId="0" fontId="6" fillId="11" borderId="11" xfId="0" applyFont="1" applyFill="1" applyBorder="1"/>
    <xf numFmtId="0" fontId="6" fillId="11" borderId="1" xfId="0" applyFont="1" applyFill="1" applyBorder="1" applyAlignment="1">
      <alignment vertical="center"/>
    </xf>
    <xf numFmtId="0" fontId="4" fillId="11" borderId="4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vertical="center"/>
    </xf>
    <xf numFmtId="0" fontId="4" fillId="11" borderId="1" xfId="0" applyFont="1" applyFill="1" applyBorder="1" applyAlignment="1">
      <alignment vertical="center"/>
    </xf>
    <xf numFmtId="49" fontId="6" fillId="11" borderId="4" xfId="0" applyNumberFormat="1" applyFont="1" applyFill="1" applyBorder="1" applyAlignment="1">
      <alignment horizontal="center"/>
    </xf>
    <xf numFmtId="2" fontId="5" fillId="11" borderId="2" xfId="1" applyNumberFormat="1" applyFont="1" applyFill="1" applyBorder="1" applyAlignment="1" applyProtection="1">
      <alignment horizontal="center" vertical="center"/>
      <protection locked="0"/>
    </xf>
    <xf numFmtId="49" fontId="5" fillId="11" borderId="11" xfId="1" applyNumberFormat="1" applyFont="1" applyFill="1" applyBorder="1" applyAlignment="1" applyProtection="1">
      <alignment vertical="center"/>
      <protection locked="0"/>
    </xf>
    <xf numFmtId="0" fontId="4" fillId="8" borderId="24" xfId="0" applyFont="1" applyFill="1" applyBorder="1" applyAlignment="1">
      <alignment horizontal="center" wrapText="1"/>
    </xf>
    <xf numFmtId="187" fontId="4" fillId="8" borderId="16" xfId="0" applyNumberFormat="1" applyFont="1" applyFill="1" applyBorder="1" applyAlignment="1">
      <alignment horizontal="center" wrapText="1"/>
    </xf>
    <xf numFmtId="187" fontId="4" fillId="8" borderId="2" xfId="0" applyNumberFormat="1" applyFont="1" applyFill="1" applyBorder="1" applyAlignment="1">
      <alignment horizontal="center" wrapText="1"/>
    </xf>
    <xf numFmtId="0" fontId="4" fillId="8" borderId="23" xfId="0" applyFont="1" applyFill="1" applyBorder="1" applyAlignment="1">
      <alignment wrapText="1"/>
    </xf>
    <xf numFmtId="0" fontId="4" fillId="8" borderId="24" xfId="0" applyFont="1" applyFill="1" applyBorder="1" applyAlignment="1">
      <alignment wrapText="1"/>
    </xf>
    <xf numFmtId="16" fontId="4" fillId="8" borderId="2" xfId="0" applyNumberFormat="1" applyFont="1" applyFill="1" applyBorder="1" applyAlignment="1">
      <alignment vertical="center"/>
    </xf>
    <xf numFmtId="49" fontId="4" fillId="7" borderId="1" xfId="1" applyNumberFormat="1" applyFont="1" applyFill="1" applyBorder="1" applyAlignment="1">
      <alignment horizontal="center"/>
    </xf>
    <xf numFmtId="49" fontId="4" fillId="7" borderId="11" xfId="1" applyNumberFormat="1" applyFont="1" applyFill="1" applyBorder="1" applyProtection="1">
      <protection locked="0"/>
    </xf>
    <xf numFmtId="49" fontId="4" fillId="7" borderId="11" xfId="1" applyNumberFormat="1" applyFont="1" applyFill="1" applyBorder="1" applyAlignment="1">
      <alignment horizontal="left" vertical="center"/>
    </xf>
    <xf numFmtId="0" fontId="4" fillId="7" borderId="2" xfId="0" applyFont="1" applyFill="1" applyBorder="1" applyAlignment="1">
      <alignment vertical="center"/>
    </xf>
    <xf numFmtId="0" fontId="4" fillId="8" borderId="4" xfId="0" applyFont="1" applyFill="1" applyBorder="1" applyAlignment="1">
      <alignment horizontal="center" vertical="center"/>
    </xf>
    <xf numFmtId="14" fontId="5" fillId="7" borderId="0" xfId="0" applyNumberFormat="1" applyFont="1" applyFill="1"/>
    <xf numFmtId="0" fontId="4" fillId="8" borderId="5" xfId="0" applyFont="1" applyFill="1" applyBorder="1"/>
    <xf numFmtId="0" fontId="3" fillId="8" borderId="1" xfId="0" applyFont="1" applyFill="1" applyBorder="1" applyAlignment="1">
      <alignment horizontal="center"/>
    </xf>
    <xf numFmtId="49" fontId="4" fillId="7" borderId="5" xfId="1" applyNumberFormat="1" applyFont="1" applyFill="1" applyBorder="1" applyAlignment="1" applyProtection="1">
      <alignment horizontal="center" vertical="center"/>
      <protection locked="0"/>
    </xf>
    <xf numFmtId="49" fontId="4" fillId="7" borderId="31" xfId="1" applyNumberFormat="1" applyFont="1" applyFill="1" applyBorder="1" applyAlignment="1">
      <alignment horizontal="center" vertical="center"/>
    </xf>
    <xf numFmtId="49" fontId="4" fillId="7" borderId="4" xfId="1" applyNumberFormat="1" applyFont="1" applyFill="1" applyBorder="1" applyAlignment="1" applyProtection="1">
      <alignment horizontal="center" vertical="center"/>
      <protection locked="0"/>
    </xf>
    <xf numFmtId="49" fontId="4" fillId="7" borderId="4" xfId="1" applyNumberFormat="1" applyFont="1" applyFill="1" applyBorder="1" applyAlignment="1" applyProtection="1">
      <alignment vertical="center"/>
      <protection locked="0"/>
    </xf>
    <xf numFmtId="49" fontId="4" fillId="7" borderId="1" xfId="1" applyNumberFormat="1" applyFont="1" applyFill="1" applyBorder="1" applyAlignment="1">
      <alignment vertical="center"/>
    </xf>
    <xf numFmtId="0" fontId="4" fillId="7" borderId="2" xfId="0" quotePrefix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</cellXfs>
  <cellStyles count="5">
    <cellStyle name="Normal 3" xfId="1"/>
    <cellStyle name="เครื่องหมายจุลภาค" xfId="4" builtinId="3"/>
    <cellStyle name="ปกติ" xfId="0" builtinId="0"/>
    <cellStyle name="ปกติ 2" xfId="3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G318"/>
  <sheetViews>
    <sheetView tabSelected="1" topLeftCell="A154" workbookViewId="0">
      <selection activeCell="AF168" sqref="AF168"/>
    </sheetView>
  </sheetViews>
  <sheetFormatPr defaultRowHeight="15.75"/>
  <cols>
    <col min="1" max="1" width="3.125" style="24" customWidth="1"/>
    <col min="2" max="2" width="6.875" style="24" customWidth="1"/>
    <col min="3" max="3" width="14.5" style="24" customWidth="1"/>
    <col min="4" max="4" width="3.75" style="24" customWidth="1"/>
    <col min="5" max="5" width="16.625" style="24" customWidth="1"/>
    <col min="6" max="6" width="8.625" style="24" customWidth="1"/>
    <col min="7" max="7" width="7.25" style="24" customWidth="1"/>
    <col min="8" max="27" width="1.5" style="24" customWidth="1"/>
    <col min="28" max="28" width="9.875" style="24" customWidth="1"/>
    <col min="29" max="16384" width="9" style="24"/>
  </cols>
  <sheetData>
    <row r="1" spans="1:27" ht="16.5" customHeight="1">
      <c r="A1" s="19"/>
      <c r="B1" s="20"/>
      <c r="C1" s="315"/>
      <c r="D1" s="315"/>
      <c r="E1" s="21"/>
      <c r="F1" s="21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3" t="s">
        <v>426</v>
      </c>
      <c r="Z1" s="22"/>
      <c r="AA1" s="22"/>
    </row>
    <row r="2" spans="1:27" ht="16.5" customHeight="1">
      <c r="A2" s="22"/>
      <c r="B2" s="20"/>
      <c r="C2" s="20"/>
      <c r="D2" s="20"/>
      <c r="E2" s="220" t="s">
        <v>427</v>
      </c>
      <c r="F2" s="220"/>
      <c r="G2" s="220"/>
      <c r="H2" s="220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6.5" customHeight="1">
      <c r="A3" s="22"/>
      <c r="B3" s="220"/>
      <c r="C3" s="220"/>
      <c r="D3" s="220"/>
      <c r="E3" s="25"/>
      <c r="F3" s="25"/>
      <c r="G3" s="22"/>
      <c r="H3" s="220" t="s">
        <v>428</v>
      </c>
      <c r="I3" s="22"/>
      <c r="J3" s="22"/>
      <c r="K3" s="22"/>
      <c r="L3" s="22"/>
      <c r="M3" s="22"/>
      <c r="N3" s="220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6.5" customHeight="1">
      <c r="A4" s="22" t="s">
        <v>4215</v>
      </c>
      <c r="B4" s="220"/>
      <c r="C4" s="220"/>
      <c r="D4" s="220"/>
      <c r="E4" s="22"/>
      <c r="F4" s="25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6.5" customHeight="1">
      <c r="A5" s="2"/>
      <c r="B5" s="3"/>
      <c r="C5" s="316"/>
      <c r="D5" s="317"/>
      <c r="E5" s="6"/>
      <c r="F5" s="7"/>
      <c r="G5" s="8" t="s">
        <v>429</v>
      </c>
      <c r="H5" s="221">
        <v>1</v>
      </c>
      <c r="I5" s="222"/>
      <c r="J5" s="222"/>
      <c r="K5" s="222"/>
      <c r="L5" s="223"/>
      <c r="M5" s="221">
        <v>2</v>
      </c>
      <c r="N5" s="222"/>
      <c r="O5" s="222"/>
      <c r="P5" s="222"/>
      <c r="Q5" s="223"/>
      <c r="R5" s="221">
        <v>3</v>
      </c>
      <c r="S5" s="222"/>
      <c r="T5" s="222"/>
      <c r="U5" s="222"/>
      <c r="V5" s="223"/>
      <c r="W5" s="221">
        <v>4</v>
      </c>
      <c r="X5" s="222"/>
      <c r="Y5" s="222"/>
      <c r="Z5" s="222"/>
      <c r="AA5" s="223"/>
    </row>
    <row r="6" spans="1:27" ht="16.5" customHeight="1">
      <c r="A6" s="9" t="s">
        <v>430</v>
      </c>
      <c r="B6" s="9" t="s">
        <v>431</v>
      </c>
      <c r="C6" s="10" t="s">
        <v>432</v>
      </c>
      <c r="D6" s="227"/>
      <c r="E6" s="1095" t="s">
        <v>434</v>
      </c>
      <c r="F6" s="1096"/>
      <c r="G6" s="8" t="s">
        <v>435</v>
      </c>
      <c r="H6" s="221"/>
      <c r="I6" s="222"/>
      <c r="J6" s="222"/>
      <c r="K6" s="222"/>
      <c r="L6" s="223"/>
      <c r="M6" s="221"/>
      <c r="N6" s="222"/>
      <c r="O6" s="222"/>
      <c r="P6" s="222"/>
      <c r="Q6" s="223"/>
      <c r="R6" s="221"/>
      <c r="S6" s="222"/>
      <c r="T6" s="222"/>
      <c r="U6" s="222"/>
      <c r="V6" s="223"/>
      <c r="W6" s="221"/>
      <c r="X6" s="222"/>
      <c r="Y6" s="222"/>
      <c r="Z6" s="222"/>
      <c r="AA6" s="223"/>
    </row>
    <row r="7" spans="1:27" ht="16.5" customHeight="1">
      <c r="A7" s="11"/>
      <c r="B7" s="9" t="s">
        <v>436</v>
      </c>
      <c r="C7" s="10" t="s">
        <v>437</v>
      </c>
      <c r="D7" s="227" t="s">
        <v>433</v>
      </c>
      <c r="E7" s="12"/>
      <c r="F7" s="13"/>
      <c r="G7" s="8" t="s">
        <v>438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16.5" customHeight="1">
      <c r="A8" s="11"/>
      <c r="B8" s="115"/>
      <c r="C8" s="318"/>
      <c r="D8" s="375"/>
      <c r="E8" s="118"/>
      <c r="F8" s="119"/>
      <c r="G8" s="27" t="s">
        <v>439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15" customHeight="1">
      <c r="A9" s="283">
        <v>1</v>
      </c>
      <c r="B9" s="320">
        <v>10289</v>
      </c>
      <c r="C9" s="325">
        <v>1949900651634</v>
      </c>
      <c r="D9" s="322" t="s">
        <v>441</v>
      </c>
      <c r="E9" s="326" t="s">
        <v>2197</v>
      </c>
      <c r="F9" s="324" t="s">
        <v>2198</v>
      </c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</row>
    <row r="10" spans="1:27" ht="15" customHeight="1">
      <c r="A10" s="283">
        <v>2</v>
      </c>
      <c r="B10" s="320">
        <v>10310</v>
      </c>
      <c r="C10" s="325">
        <v>1949900670914</v>
      </c>
      <c r="D10" s="322" t="s">
        <v>444</v>
      </c>
      <c r="E10" s="326" t="s">
        <v>1046</v>
      </c>
      <c r="F10" s="324" t="s">
        <v>2201</v>
      </c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</row>
    <row r="11" spans="1:27" ht="15" customHeight="1">
      <c r="A11" s="283">
        <v>3</v>
      </c>
      <c r="B11" s="327">
        <v>10318</v>
      </c>
      <c r="C11" s="328">
        <v>1949900637739</v>
      </c>
      <c r="D11" s="329" t="s">
        <v>444</v>
      </c>
      <c r="E11" s="330" t="s">
        <v>2119</v>
      </c>
      <c r="F11" s="331" t="s">
        <v>723</v>
      </c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</row>
    <row r="12" spans="1:27" ht="15" customHeight="1">
      <c r="A12" s="283">
        <v>4</v>
      </c>
      <c r="B12" s="332">
        <v>10320</v>
      </c>
      <c r="C12" s="322">
        <v>1949900666186</v>
      </c>
      <c r="D12" s="322" t="s">
        <v>441</v>
      </c>
      <c r="E12" s="333" t="s">
        <v>1108</v>
      </c>
      <c r="F12" s="334" t="s">
        <v>523</v>
      </c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</row>
    <row r="13" spans="1:27" ht="15" customHeight="1">
      <c r="A13" s="283">
        <v>5</v>
      </c>
      <c r="B13" s="734">
        <v>10326</v>
      </c>
      <c r="C13" s="40" t="s">
        <v>4423</v>
      </c>
      <c r="D13" s="64" t="s">
        <v>441</v>
      </c>
      <c r="E13" s="68" t="s">
        <v>2206</v>
      </c>
      <c r="F13" s="57" t="s">
        <v>4357</v>
      </c>
      <c r="G13" s="198"/>
      <c r="H13" s="64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</row>
    <row r="14" spans="1:27" ht="15" customHeight="1">
      <c r="A14" s="283">
        <v>6</v>
      </c>
      <c r="B14" s="733">
        <v>10334</v>
      </c>
      <c r="C14" s="149">
        <v>1948900017161</v>
      </c>
      <c r="D14" s="149" t="s">
        <v>441</v>
      </c>
      <c r="E14" s="732" t="s">
        <v>4354</v>
      </c>
      <c r="F14" s="716" t="s">
        <v>526</v>
      </c>
      <c r="G14" s="198"/>
      <c r="H14" s="64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</row>
    <row r="15" spans="1:27" ht="15" customHeight="1">
      <c r="A15" s="283">
        <v>7</v>
      </c>
      <c r="B15" s="335">
        <v>10339</v>
      </c>
      <c r="C15" s="336">
        <v>1940900389494</v>
      </c>
      <c r="D15" s="340" t="s">
        <v>441</v>
      </c>
      <c r="E15" s="341" t="s">
        <v>2209</v>
      </c>
      <c r="F15" s="338" t="s">
        <v>464</v>
      </c>
      <c r="G15" s="198"/>
      <c r="H15" s="64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</row>
    <row r="16" spans="1:27" ht="15" customHeight="1">
      <c r="A16" s="283">
        <v>8</v>
      </c>
      <c r="B16" s="320">
        <v>10352</v>
      </c>
      <c r="C16" s="321">
        <v>1949900639057</v>
      </c>
      <c r="D16" s="322" t="s">
        <v>444</v>
      </c>
      <c r="E16" s="323" t="s">
        <v>2215</v>
      </c>
      <c r="F16" s="324" t="s">
        <v>2216</v>
      </c>
      <c r="G16" s="198"/>
      <c r="H16" s="64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</row>
    <row r="17" spans="1:27" ht="15" customHeight="1">
      <c r="A17" s="283">
        <v>9</v>
      </c>
      <c r="B17" s="320">
        <v>10357</v>
      </c>
      <c r="C17" s="321">
        <v>1940900386291</v>
      </c>
      <c r="D17" s="322" t="s">
        <v>441</v>
      </c>
      <c r="E17" s="326" t="s">
        <v>2227</v>
      </c>
      <c r="F17" s="324" t="s">
        <v>136</v>
      </c>
      <c r="G17" s="198"/>
      <c r="H17" s="64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</row>
    <row r="18" spans="1:27" ht="15" customHeight="1">
      <c r="A18" s="283">
        <v>10</v>
      </c>
      <c r="B18" s="320">
        <v>10358</v>
      </c>
      <c r="C18" s="321">
        <v>1949900677412</v>
      </c>
      <c r="D18" s="342" t="s">
        <v>441</v>
      </c>
      <c r="E18" s="326" t="s">
        <v>2301</v>
      </c>
      <c r="F18" s="324" t="s">
        <v>179</v>
      </c>
      <c r="G18" s="198"/>
      <c r="H18" s="64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</row>
    <row r="19" spans="1:27" ht="15" customHeight="1">
      <c r="A19" s="283">
        <v>11</v>
      </c>
      <c r="B19" s="320">
        <v>10359</v>
      </c>
      <c r="C19" s="321">
        <v>1949900680502</v>
      </c>
      <c r="D19" s="322" t="s">
        <v>441</v>
      </c>
      <c r="E19" s="326" t="s">
        <v>2302</v>
      </c>
      <c r="F19" s="324" t="s">
        <v>2050</v>
      </c>
      <c r="G19" s="198"/>
      <c r="H19" s="64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</row>
    <row r="20" spans="1:27" ht="15" customHeight="1">
      <c r="A20" s="283">
        <v>12</v>
      </c>
      <c r="B20" s="320">
        <v>10364</v>
      </c>
      <c r="C20" s="321">
        <v>1949900659228</v>
      </c>
      <c r="D20" s="322" t="s">
        <v>444</v>
      </c>
      <c r="E20" s="326" t="s">
        <v>2228</v>
      </c>
      <c r="F20" s="324" t="s">
        <v>2229</v>
      </c>
      <c r="G20" s="198"/>
      <c r="H20" s="64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</row>
    <row r="21" spans="1:27" ht="15" customHeight="1">
      <c r="A21" s="283">
        <v>13</v>
      </c>
      <c r="B21" s="320">
        <v>10365</v>
      </c>
      <c r="C21" s="321">
        <v>1949900669843</v>
      </c>
      <c r="D21" s="322" t="s">
        <v>441</v>
      </c>
      <c r="E21" s="326" t="s">
        <v>2230</v>
      </c>
      <c r="F21" s="324" t="s">
        <v>464</v>
      </c>
      <c r="G21" s="198"/>
      <c r="H21" s="64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</row>
    <row r="22" spans="1:27" ht="15" customHeight="1">
      <c r="A22" s="283">
        <v>14</v>
      </c>
      <c r="B22" s="320">
        <v>10374</v>
      </c>
      <c r="C22" s="321">
        <v>1940900383984</v>
      </c>
      <c r="D22" s="342" t="s">
        <v>444</v>
      </c>
      <c r="E22" s="326" t="s">
        <v>2219</v>
      </c>
      <c r="F22" s="324" t="s">
        <v>2220</v>
      </c>
      <c r="G22" s="198"/>
      <c r="H22" s="64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</row>
    <row r="23" spans="1:27" ht="15" customHeight="1">
      <c r="A23" s="283">
        <v>15</v>
      </c>
      <c r="B23" s="320">
        <v>10391</v>
      </c>
      <c r="C23" s="321">
        <v>1949900681304</v>
      </c>
      <c r="D23" s="322" t="s">
        <v>444</v>
      </c>
      <c r="E23" s="326" t="s">
        <v>2304</v>
      </c>
      <c r="F23" s="324" t="s">
        <v>2305</v>
      </c>
      <c r="G23" s="198"/>
      <c r="H23" s="64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</row>
    <row r="24" spans="1:27" ht="15" customHeight="1">
      <c r="A24" s="283">
        <v>16</v>
      </c>
      <c r="B24" s="320">
        <v>10392</v>
      </c>
      <c r="C24" s="321">
        <v>1949900639430</v>
      </c>
      <c r="D24" s="322" t="s">
        <v>441</v>
      </c>
      <c r="E24" s="326" t="s">
        <v>2222</v>
      </c>
      <c r="F24" s="324" t="s">
        <v>2050</v>
      </c>
      <c r="G24" s="198"/>
      <c r="H24" s="64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</row>
    <row r="25" spans="1:27" ht="15" customHeight="1">
      <c r="A25" s="283">
        <v>17</v>
      </c>
      <c r="B25" s="320">
        <v>10407</v>
      </c>
      <c r="C25" s="321">
        <v>1940101299575</v>
      </c>
      <c r="D25" s="322" t="s">
        <v>444</v>
      </c>
      <c r="E25" s="326" t="s">
        <v>2242</v>
      </c>
      <c r="F25" s="324" t="s">
        <v>2243</v>
      </c>
      <c r="G25" s="198"/>
      <c r="H25" s="64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</row>
    <row r="26" spans="1:27" ht="15" customHeight="1">
      <c r="A26" s="283">
        <v>18</v>
      </c>
      <c r="B26" s="320">
        <v>10429</v>
      </c>
      <c r="C26" s="321">
        <v>1940101298218</v>
      </c>
      <c r="D26" s="342" t="s">
        <v>444</v>
      </c>
      <c r="E26" s="326" t="s">
        <v>2246</v>
      </c>
      <c r="F26" s="324" t="s">
        <v>740</v>
      </c>
      <c r="G26" s="198"/>
      <c r="H26" s="64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</row>
    <row r="27" spans="1:27" ht="15" customHeight="1">
      <c r="A27" s="283">
        <v>19</v>
      </c>
      <c r="B27" s="320">
        <v>10455</v>
      </c>
      <c r="C27" s="321">
        <v>1949900656211</v>
      </c>
      <c r="D27" s="342" t="s">
        <v>444</v>
      </c>
      <c r="E27" s="326" t="s">
        <v>2262</v>
      </c>
      <c r="F27" s="324" t="s">
        <v>537</v>
      </c>
      <c r="G27" s="198"/>
      <c r="H27" s="64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</row>
    <row r="28" spans="1:27" ht="15" customHeight="1">
      <c r="A28" s="283">
        <v>20</v>
      </c>
      <c r="B28" s="320">
        <v>10474</v>
      </c>
      <c r="C28" s="321">
        <v>1949900672003</v>
      </c>
      <c r="D28" s="342" t="s">
        <v>444</v>
      </c>
      <c r="E28" s="326" t="s">
        <v>2310</v>
      </c>
      <c r="F28" s="324" t="s">
        <v>534</v>
      </c>
      <c r="G28" s="198"/>
      <c r="H28" s="64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</row>
    <row r="29" spans="1:27" ht="15" customHeight="1">
      <c r="A29" s="283">
        <v>21</v>
      </c>
      <c r="B29" s="320">
        <v>10488</v>
      </c>
      <c r="C29" s="321">
        <v>1940101299109</v>
      </c>
      <c r="D29" s="342" t="s">
        <v>441</v>
      </c>
      <c r="E29" s="326" t="s">
        <v>2275</v>
      </c>
      <c r="F29" s="324" t="s">
        <v>676</v>
      </c>
      <c r="G29" s="198"/>
      <c r="H29" s="64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</row>
    <row r="30" spans="1:27" ht="15" customHeight="1">
      <c r="A30" s="283">
        <v>22</v>
      </c>
      <c r="B30" s="320">
        <v>10513</v>
      </c>
      <c r="C30" s="321">
        <v>1949900662512</v>
      </c>
      <c r="D30" s="322" t="s">
        <v>441</v>
      </c>
      <c r="E30" s="326" t="s">
        <v>3155</v>
      </c>
      <c r="F30" s="324" t="s">
        <v>119</v>
      </c>
      <c r="G30" s="198"/>
      <c r="H30" s="64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</row>
    <row r="31" spans="1:27" ht="15" customHeight="1">
      <c r="A31" s="283">
        <v>23</v>
      </c>
      <c r="B31" s="320">
        <v>10517</v>
      </c>
      <c r="C31" s="321">
        <v>1949900652002</v>
      </c>
      <c r="D31" s="342" t="s">
        <v>444</v>
      </c>
      <c r="E31" s="326" t="s">
        <v>2104</v>
      </c>
      <c r="F31" s="324" t="s">
        <v>204</v>
      </c>
      <c r="G31" s="198"/>
      <c r="H31" s="64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</row>
    <row r="32" spans="1:27" ht="15" customHeight="1">
      <c r="A32" s="283">
        <v>24</v>
      </c>
      <c r="B32" s="320">
        <v>10539</v>
      </c>
      <c r="C32" s="321">
        <v>1949900667930</v>
      </c>
      <c r="D32" s="342" t="s">
        <v>441</v>
      </c>
      <c r="E32" s="326" t="s">
        <v>2289</v>
      </c>
      <c r="F32" s="324" t="s">
        <v>2290</v>
      </c>
      <c r="G32" s="198"/>
      <c r="H32" s="64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</row>
    <row r="33" spans="1:27" ht="15" customHeight="1">
      <c r="A33" s="283">
        <v>25</v>
      </c>
      <c r="B33" s="320">
        <v>10578</v>
      </c>
      <c r="C33" s="321">
        <v>1900501207601</v>
      </c>
      <c r="D33" s="322" t="s">
        <v>441</v>
      </c>
      <c r="E33" s="326" t="s">
        <v>1035</v>
      </c>
      <c r="F33" s="324" t="s">
        <v>732</v>
      </c>
      <c r="G33" s="198"/>
      <c r="H33" s="64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</row>
    <row r="34" spans="1:27" ht="15" customHeight="1">
      <c r="A34" s="283">
        <v>26</v>
      </c>
      <c r="B34" s="320">
        <v>11009</v>
      </c>
      <c r="C34" s="321">
        <v>1959901065089</v>
      </c>
      <c r="D34" s="322" t="s">
        <v>441</v>
      </c>
      <c r="E34" s="326" t="s">
        <v>2339</v>
      </c>
      <c r="F34" s="324" t="s">
        <v>1784</v>
      </c>
      <c r="G34" s="198"/>
      <c r="H34" s="64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</row>
    <row r="35" spans="1:27" ht="15" customHeight="1">
      <c r="A35" s="283">
        <v>27</v>
      </c>
      <c r="B35" s="320">
        <v>11050</v>
      </c>
      <c r="C35" s="321">
        <v>1949900661818</v>
      </c>
      <c r="D35" s="342" t="s">
        <v>444</v>
      </c>
      <c r="E35" s="326" t="s">
        <v>2346</v>
      </c>
      <c r="F35" s="324" t="s">
        <v>494</v>
      </c>
      <c r="G35" s="198"/>
      <c r="H35" s="64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</row>
    <row r="36" spans="1:27" ht="15" customHeight="1">
      <c r="A36" s="283">
        <v>28</v>
      </c>
      <c r="B36" s="320">
        <v>11056</v>
      </c>
      <c r="C36" s="321">
        <v>1940201242095</v>
      </c>
      <c r="D36" s="342" t="s">
        <v>444</v>
      </c>
      <c r="E36" s="326" t="s">
        <v>2119</v>
      </c>
      <c r="F36" s="324" t="s">
        <v>630</v>
      </c>
      <c r="G36" s="198"/>
      <c r="H36" s="64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</row>
    <row r="37" spans="1:27" ht="15" customHeight="1">
      <c r="A37" s="283">
        <v>29</v>
      </c>
      <c r="B37" s="320">
        <v>11067</v>
      </c>
      <c r="C37" s="321">
        <v>1940900391359</v>
      </c>
      <c r="D37" s="342" t="s">
        <v>441</v>
      </c>
      <c r="E37" s="326" t="s">
        <v>2349</v>
      </c>
      <c r="F37" s="324" t="s">
        <v>1814</v>
      </c>
      <c r="G37" s="198"/>
      <c r="H37" s="64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</row>
    <row r="38" spans="1:27" ht="15" customHeight="1">
      <c r="A38" s="283">
        <v>30</v>
      </c>
      <c r="B38" s="320">
        <v>11161</v>
      </c>
      <c r="C38" s="325">
        <v>1940101298269</v>
      </c>
      <c r="D38" s="322" t="s">
        <v>441</v>
      </c>
      <c r="E38" s="323" t="s">
        <v>2393</v>
      </c>
      <c r="F38" s="324" t="s">
        <v>534</v>
      </c>
      <c r="G38" s="198"/>
      <c r="H38" s="64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</row>
    <row r="39" spans="1:27" ht="15" customHeight="1">
      <c r="A39" s="283">
        <v>31</v>
      </c>
      <c r="B39" s="320">
        <v>11163</v>
      </c>
      <c r="C39" s="325">
        <v>1949900652100</v>
      </c>
      <c r="D39" s="322" t="s">
        <v>444</v>
      </c>
      <c r="E39" s="326" t="s">
        <v>2394</v>
      </c>
      <c r="F39" s="324" t="s">
        <v>2395</v>
      </c>
      <c r="G39" s="198"/>
      <c r="H39" s="64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</row>
    <row r="40" spans="1:27" ht="15" customHeight="1">
      <c r="A40" s="283">
        <v>32</v>
      </c>
      <c r="B40" s="320">
        <v>11219</v>
      </c>
      <c r="C40" s="321">
        <v>1941001431219</v>
      </c>
      <c r="D40" s="342" t="s">
        <v>444</v>
      </c>
      <c r="E40" s="326" t="s">
        <v>1101</v>
      </c>
      <c r="F40" s="324" t="s">
        <v>570</v>
      </c>
      <c r="G40" s="198"/>
      <c r="H40" s="64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</row>
    <row r="41" spans="1:27" ht="15" customHeight="1">
      <c r="A41" s="283">
        <v>33</v>
      </c>
      <c r="B41" s="312">
        <v>12006</v>
      </c>
      <c r="C41" s="64" t="s">
        <v>2914</v>
      </c>
      <c r="D41" s="64" t="s">
        <v>444</v>
      </c>
      <c r="E41" s="100" t="s">
        <v>2915</v>
      </c>
      <c r="F41" s="67" t="s">
        <v>2916</v>
      </c>
      <c r="G41" s="198"/>
      <c r="H41" s="64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</row>
    <row r="42" spans="1:27" ht="15" customHeight="1">
      <c r="A42" s="283">
        <v>34</v>
      </c>
      <c r="B42" s="80">
        <v>12014</v>
      </c>
      <c r="C42" s="64" t="s">
        <v>2926</v>
      </c>
      <c r="D42" s="86" t="s">
        <v>444</v>
      </c>
      <c r="E42" s="100" t="s">
        <v>2927</v>
      </c>
      <c r="F42" s="67" t="s">
        <v>2928</v>
      </c>
      <c r="G42" s="198"/>
      <c r="H42" s="64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</row>
    <row r="43" spans="1:27" ht="15" customHeight="1">
      <c r="A43" s="283">
        <v>35</v>
      </c>
      <c r="B43" s="80">
        <v>12016</v>
      </c>
      <c r="C43" s="64" t="s">
        <v>2931</v>
      </c>
      <c r="D43" s="86" t="s">
        <v>444</v>
      </c>
      <c r="E43" s="56" t="s">
        <v>2932</v>
      </c>
      <c r="F43" s="57" t="s">
        <v>503</v>
      </c>
      <c r="G43" s="198"/>
      <c r="H43" s="64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</row>
    <row r="44" spans="1:27" ht="15" customHeight="1">
      <c r="A44" s="283">
        <v>36</v>
      </c>
      <c r="B44" s="367">
        <v>12487</v>
      </c>
      <c r="C44" s="809" t="s">
        <v>4422</v>
      </c>
      <c r="D44" s="86" t="s">
        <v>441</v>
      </c>
      <c r="E44" s="100" t="s">
        <v>3235</v>
      </c>
      <c r="F44" s="67" t="s">
        <v>528</v>
      </c>
      <c r="G44" s="198"/>
      <c r="H44" s="64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</row>
    <row r="45" spans="1:27" ht="15" customHeight="1">
      <c r="A45" s="283">
        <v>37</v>
      </c>
      <c r="B45" s="735">
        <v>12588</v>
      </c>
      <c r="C45" s="810" t="s">
        <v>4424</v>
      </c>
      <c r="D45" s="64" t="s">
        <v>441</v>
      </c>
      <c r="E45" s="273" t="s">
        <v>4425</v>
      </c>
      <c r="F45" s="274" t="s">
        <v>4426</v>
      </c>
      <c r="G45" s="198"/>
      <c r="H45" s="64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</row>
    <row r="46" spans="1:27" ht="15" customHeight="1">
      <c r="A46" s="283">
        <v>38</v>
      </c>
      <c r="B46" s="251" t="s">
        <v>3279</v>
      </c>
      <c r="C46" s="314" t="s">
        <v>3280</v>
      </c>
      <c r="D46" s="251" t="s">
        <v>441</v>
      </c>
      <c r="E46" s="715" t="s">
        <v>3281</v>
      </c>
      <c r="F46" s="717" t="s">
        <v>3282</v>
      </c>
      <c r="G46" s="198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</row>
    <row r="47" spans="1:27" ht="15" customHeight="1">
      <c r="A47" s="283">
        <v>39</v>
      </c>
      <c r="B47" s="724" t="s">
        <v>3251</v>
      </c>
      <c r="C47" s="736" t="s">
        <v>3252</v>
      </c>
      <c r="D47" s="251" t="s">
        <v>444</v>
      </c>
      <c r="E47" s="359" t="s">
        <v>3253</v>
      </c>
      <c r="F47" s="361" t="s">
        <v>3254</v>
      </c>
      <c r="G47" s="64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</row>
    <row r="48" spans="1:27" ht="15" customHeight="1">
      <c r="A48" s="283">
        <v>40</v>
      </c>
      <c r="B48" s="251" t="s">
        <v>3283</v>
      </c>
      <c r="C48" s="314" t="s">
        <v>3284</v>
      </c>
      <c r="D48" s="251" t="s">
        <v>441</v>
      </c>
      <c r="E48" s="715" t="s">
        <v>4421</v>
      </c>
      <c r="F48" s="717" t="s">
        <v>3285</v>
      </c>
      <c r="G48" s="64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</row>
    <row r="49" spans="1:28" ht="15" customHeight="1">
      <c r="A49" s="283">
        <v>41</v>
      </c>
      <c r="B49" s="251" t="s">
        <v>3255</v>
      </c>
      <c r="C49" s="314" t="s">
        <v>3256</v>
      </c>
      <c r="D49" s="251" t="s">
        <v>444</v>
      </c>
      <c r="E49" s="715" t="s">
        <v>3257</v>
      </c>
      <c r="F49" s="717" t="s">
        <v>419</v>
      </c>
      <c r="G49" s="64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</row>
    <row r="50" spans="1:28" ht="15" customHeight="1">
      <c r="A50" s="283">
        <v>42</v>
      </c>
      <c r="B50" s="836" t="s">
        <v>4592</v>
      </c>
      <c r="C50" s="837" t="s">
        <v>4593</v>
      </c>
      <c r="D50" s="835" t="s">
        <v>441</v>
      </c>
      <c r="E50" s="838" t="s">
        <v>4594</v>
      </c>
      <c r="F50" s="839" t="s">
        <v>1582</v>
      </c>
      <c r="G50" s="64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24" t="s">
        <v>4621</v>
      </c>
    </row>
    <row r="51" spans="1:28" ht="15" customHeight="1">
      <c r="A51" s="283">
        <v>43</v>
      </c>
      <c r="B51" s="835" t="s">
        <v>4657</v>
      </c>
      <c r="C51" s="1075" t="s">
        <v>4658</v>
      </c>
      <c r="D51" s="835" t="s">
        <v>441</v>
      </c>
      <c r="E51" s="1076" t="s">
        <v>4659</v>
      </c>
      <c r="F51" s="1077" t="s">
        <v>638</v>
      </c>
      <c r="G51" s="1078"/>
      <c r="H51" s="1031"/>
      <c r="I51" s="1031"/>
      <c r="J51" s="1031"/>
      <c r="K51" s="1031"/>
      <c r="L51" s="1031"/>
      <c r="M51" s="1031"/>
      <c r="N51" s="1031"/>
      <c r="O51" s="1031"/>
      <c r="P51" s="1031"/>
      <c r="Q51" s="1031"/>
      <c r="R51" s="1031"/>
      <c r="S51" s="1031"/>
      <c r="T51" s="1031"/>
      <c r="U51" s="1031"/>
      <c r="V51" s="1031"/>
      <c r="W51" s="1031"/>
      <c r="X51" s="1031"/>
      <c r="Y51" s="1031"/>
      <c r="Z51" s="1031"/>
      <c r="AA51" s="1031"/>
      <c r="AB51" s="969">
        <v>41876</v>
      </c>
    </row>
    <row r="52" spans="1:28" ht="15" customHeight="1">
      <c r="A52" s="283">
        <v>44</v>
      </c>
      <c r="B52" s="251"/>
      <c r="C52" s="314"/>
      <c r="D52" s="251"/>
      <c r="E52" s="715"/>
      <c r="F52" s="717"/>
      <c r="G52" s="64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</row>
    <row r="53" spans="1:28" ht="15" customHeight="1">
      <c r="A53" s="283">
        <v>45</v>
      </c>
      <c r="B53" s="367"/>
      <c r="C53" s="370"/>
      <c r="D53" s="64"/>
      <c r="E53" s="66"/>
      <c r="F53" s="66"/>
      <c r="G53" s="64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</row>
    <row r="54" spans="1:28" ht="16.5" customHeight="1">
      <c r="A54" s="19"/>
      <c r="B54" s="20"/>
      <c r="C54" s="315"/>
      <c r="D54" s="315"/>
      <c r="E54" s="21"/>
      <c r="F54" s="21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3" t="s">
        <v>426</v>
      </c>
      <c r="Z54" s="22"/>
      <c r="AA54" s="22"/>
    </row>
    <row r="55" spans="1:28" ht="16.5" customHeight="1">
      <c r="A55" s="22"/>
      <c r="B55" s="20"/>
      <c r="C55" s="20"/>
      <c r="D55" s="20"/>
      <c r="E55" s="1097" t="s">
        <v>427</v>
      </c>
      <c r="F55" s="1097"/>
      <c r="G55" s="1097"/>
      <c r="H55" s="1097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8" ht="16.5" customHeight="1">
      <c r="A56" s="22"/>
      <c r="B56" s="220"/>
      <c r="C56" s="220"/>
      <c r="D56" s="220"/>
      <c r="E56" s="25"/>
      <c r="F56" s="25"/>
      <c r="G56" s="22"/>
      <c r="H56" s="220" t="s">
        <v>428</v>
      </c>
      <c r="I56" s="22"/>
      <c r="J56" s="22"/>
      <c r="K56" s="22"/>
      <c r="L56" s="22"/>
      <c r="M56" s="22"/>
      <c r="N56" s="220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8" ht="16.5" customHeight="1">
      <c r="A57" s="22" t="s">
        <v>4216</v>
      </c>
      <c r="B57" s="220"/>
      <c r="C57" s="220"/>
      <c r="D57" s="220"/>
      <c r="E57" s="22"/>
      <c r="F57" s="25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8" ht="16.5" customHeight="1">
      <c r="A58" s="2"/>
      <c r="B58" s="3"/>
      <c r="C58" s="316"/>
      <c r="D58" s="317"/>
      <c r="E58" s="6"/>
      <c r="F58" s="7"/>
      <c r="G58" s="8" t="s">
        <v>429</v>
      </c>
      <c r="H58" s="1092">
        <v>1</v>
      </c>
      <c r="I58" s="1093"/>
      <c r="J58" s="1093"/>
      <c r="K58" s="1093"/>
      <c r="L58" s="1094"/>
      <c r="M58" s="1092">
        <v>2</v>
      </c>
      <c r="N58" s="1093"/>
      <c r="O58" s="1093"/>
      <c r="P58" s="1093"/>
      <c r="Q58" s="1094"/>
      <c r="R58" s="1092">
        <v>3</v>
      </c>
      <c r="S58" s="1093"/>
      <c r="T58" s="1093"/>
      <c r="U58" s="1093"/>
      <c r="V58" s="1094"/>
      <c r="W58" s="1092">
        <v>4</v>
      </c>
      <c r="X58" s="1093"/>
      <c r="Y58" s="1093"/>
      <c r="Z58" s="1093"/>
      <c r="AA58" s="1094"/>
    </row>
    <row r="59" spans="1:28" ht="16.5" customHeight="1">
      <c r="A59" s="9" t="s">
        <v>430</v>
      </c>
      <c r="B59" s="9" t="s">
        <v>431</v>
      </c>
      <c r="C59" s="10" t="s">
        <v>432</v>
      </c>
      <c r="D59" s="227"/>
      <c r="E59" s="1095" t="s">
        <v>434</v>
      </c>
      <c r="F59" s="1096"/>
      <c r="G59" s="8" t="s">
        <v>435</v>
      </c>
      <c r="H59" s="221"/>
      <c r="I59" s="222"/>
      <c r="J59" s="222"/>
      <c r="K59" s="222"/>
      <c r="L59" s="223"/>
      <c r="M59" s="221"/>
      <c r="N59" s="222"/>
      <c r="O59" s="222"/>
      <c r="P59" s="222"/>
      <c r="Q59" s="223"/>
      <c r="R59" s="221"/>
      <c r="S59" s="222"/>
      <c r="T59" s="222"/>
      <c r="U59" s="222"/>
      <c r="V59" s="223"/>
      <c r="W59" s="221"/>
      <c r="X59" s="222"/>
      <c r="Y59" s="222"/>
      <c r="Z59" s="222"/>
      <c r="AA59" s="223"/>
    </row>
    <row r="60" spans="1:28" ht="16.5" customHeight="1">
      <c r="A60" s="11"/>
      <c r="B60" s="9" t="s">
        <v>436</v>
      </c>
      <c r="C60" s="10" t="s">
        <v>437</v>
      </c>
      <c r="D60" s="227" t="s">
        <v>433</v>
      </c>
      <c r="E60" s="12"/>
      <c r="F60" s="13"/>
      <c r="G60" s="8" t="s">
        <v>438</v>
      </c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8" ht="16.5" customHeight="1">
      <c r="A61" s="11"/>
      <c r="B61" s="9"/>
      <c r="C61" s="318"/>
      <c r="D61" s="319"/>
      <c r="E61" s="12"/>
      <c r="F61" s="13"/>
      <c r="G61" s="27" t="s">
        <v>439</v>
      </c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8" s="180" customFormat="1" ht="15" customHeight="1">
      <c r="A62" s="283">
        <v>1</v>
      </c>
      <c r="B62" s="320">
        <v>10300</v>
      </c>
      <c r="C62" s="325">
        <v>1949900661532</v>
      </c>
      <c r="D62" s="322" t="s">
        <v>441</v>
      </c>
      <c r="E62" s="326" t="s">
        <v>2199</v>
      </c>
      <c r="F62" s="324" t="s">
        <v>2200</v>
      </c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</row>
    <row r="63" spans="1:28" s="180" customFormat="1" ht="15" customHeight="1">
      <c r="A63" s="283">
        <v>2</v>
      </c>
      <c r="B63" s="320">
        <v>10312</v>
      </c>
      <c r="C63" s="325">
        <v>1949900669215</v>
      </c>
      <c r="D63" s="322" t="s">
        <v>444</v>
      </c>
      <c r="E63" s="326" t="s">
        <v>2202</v>
      </c>
      <c r="F63" s="324" t="s">
        <v>1758</v>
      </c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</row>
    <row r="64" spans="1:28" s="180" customFormat="1" ht="15" customHeight="1">
      <c r="A64" s="283">
        <v>3</v>
      </c>
      <c r="B64" s="320">
        <v>10321</v>
      </c>
      <c r="C64" s="325">
        <v>1940101299966</v>
      </c>
      <c r="D64" s="322" t="s">
        <v>444</v>
      </c>
      <c r="E64" s="326" t="s">
        <v>1034</v>
      </c>
      <c r="F64" s="324" t="s">
        <v>638</v>
      </c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</row>
    <row r="65" spans="1:27" s="180" customFormat="1" ht="15" customHeight="1">
      <c r="A65" s="283">
        <v>4</v>
      </c>
      <c r="B65" s="320">
        <v>10337</v>
      </c>
      <c r="C65" s="325">
        <v>1940900382821</v>
      </c>
      <c r="D65" s="322" t="s">
        <v>444</v>
      </c>
      <c r="E65" s="326" t="s">
        <v>2225</v>
      </c>
      <c r="F65" s="324" t="s">
        <v>2226</v>
      </c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</row>
    <row r="66" spans="1:27" s="180" customFormat="1" ht="15" customHeight="1">
      <c r="A66" s="283">
        <v>5</v>
      </c>
      <c r="B66" s="320">
        <v>10346</v>
      </c>
      <c r="C66" s="321">
        <v>1940900389737</v>
      </c>
      <c r="D66" s="342" t="s">
        <v>441</v>
      </c>
      <c r="E66" s="326" t="s">
        <v>2212</v>
      </c>
      <c r="F66" s="324" t="s">
        <v>737</v>
      </c>
      <c r="G66" s="198"/>
      <c r="H66" s="64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</row>
    <row r="67" spans="1:27" s="180" customFormat="1" ht="15" customHeight="1">
      <c r="A67" s="283">
        <v>6</v>
      </c>
      <c r="B67" s="320">
        <v>10354</v>
      </c>
      <c r="C67" s="321">
        <v>1949900646266</v>
      </c>
      <c r="D67" s="342" t="s">
        <v>444</v>
      </c>
      <c r="E67" s="326" t="s">
        <v>2300</v>
      </c>
      <c r="F67" s="324" t="s">
        <v>4</v>
      </c>
      <c r="G67" s="198"/>
      <c r="H67" s="64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</row>
    <row r="68" spans="1:27" s="180" customFormat="1" ht="15" customHeight="1">
      <c r="A68" s="283">
        <v>7</v>
      </c>
      <c r="B68" s="320">
        <v>10360</v>
      </c>
      <c r="C68" s="321">
        <v>1949900678770</v>
      </c>
      <c r="D68" s="322" t="s">
        <v>441</v>
      </c>
      <c r="E68" s="326" t="s">
        <v>3156</v>
      </c>
      <c r="F68" s="324" t="s">
        <v>711</v>
      </c>
      <c r="G68" s="198"/>
      <c r="H68" s="64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</row>
    <row r="69" spans="1:27" s="180" customFormat="1" ht="15" customHeight="1">
      <c r="A69" s="283">
        <v>8</v>
      </c>
      <c r="B69" s="320">
        <v>10385</v>
      </c>
      <c r="C69" s="321">
        <v>1940101300646</v>
      </c>
      <c r="D69" s="342" t="s">
        <v>441</v>
      </c>
      <c r="E69" s="326" t="s">
        <v>2232</v>
      </c>
      <c r="F69" s="324" t="s">
        <v>730</v>
      </c>
      <c r="G69" s="198"/>
      <c r="H69" s="64"/>
      <c r="I69" s="198"/>
      <c r="J69" s="198"/>
      <c r="K69" s="198"/>
      <c r="L69" s="198"/>
      <c r="M69" s="198"/>
      <c r="N69" s="198"/>
      <c r="O69" s="198"/>
      <c r="P69" s="198"/>
      <c r="Q69" s="198"/>
      <c r="R69" s="198"/>
      <c r="S69" s="198"/>
      <c r="T69" s="198"/>
      <c r="U69" s="198"/>
      <c r="V69" s="198"/>
      <c r="W69" s="198"/>
      <c r="X69" s="198"/>
      <c r="Y69" s="198"/>
      <c r="Z69" s="198"/>
      <c r="AA69" s="198"/>
    </row>
    <row r="70" spans="1:27" s="180" customFormat="1" ht="15" customHeight="1">
      <c r="A70" s="283">
        <v>9</v>
      </c>
      <c r="B70" s="320">
        <v>10390</v>
      </c>
      <c r="C70" s="321">
        <v>1949900666747</v>
      </c>
      <c r="D70" s="342" t="s">
        <v>444</v>
      </c>
      <c r="E70" s="326" t="s">
        <v>2234</v>
      </c>
      <c r="F70" s="324" t="s">
        <v>2235</v>
      </c>
      <c r="G70" s="198"/>
      <c r="H70" s="64"/>
      <c r="I70" s="198"/>
      <c r="J70" s="198"/>
      <c r="K70" s="198"/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98"/>
      <c r="W70" s="198"/>
      <c r="X70" s="198"/>
      <c r="Y70" s="198"/>
      <c r="Z70" s="198"/>
      <c r="AA70" s="198"/>
    </row>
    <row r="71" spans="1:27" s="180" customFormat="1" ht="15" customHeight="1">
      <c r="A71" s="283">
        <v>10</v>
      </c>
      <c r="B71" s="320">
        <v>10432</v>
      </c>
      <c r="C71" s="321">
        <v>1949900659457</v>
      </c>
      <c r="D71" s="322" t="s">
        <v>441</v>
      </c>
      <c r="E71" s="326" t="s">
        <v>2247</v>
      </c>
      <c r="F71" s="324" t="s">
        <v>2248</v>
      </c>
      <c r="G71" s="198"/>
      <c r="H71" s="64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198"/>
      <c r="AA71" s="198"/>
    </row>
    <row r="72" spans="1:27" s="180" customFormat="1" ht="15" customHeight="1">
      <c r="A72" s="283">
        <v>11</v>
      </c>
      <c r="B72" s="320">
        <v>10437</v>
      </c>
      <c r="C72" s="321">
        <v>1940900392428</v>
      </c>
      <c r="D72" s="322" t="s">
        <v>444</v>
      </c>
      <c r="E72" s="326" t="s">
        <v>2309</v>
      </c>
      <c r="F72" s="324" t="s">
        <v>494</v>
      </c>
      <c r="G72" s="198"/>
      <c r="H72" s="64"/>
      <c r="I72" s="198"/>
      <c r="J72" s="198"/>
      <c r="K72" s="198"/>
      <c r="L72" s="198"/>
      <c r="M72" s="198"/>
      <c r="N72" s="198"/>
      <c r="O72" s="198"/>
      <c r="P72" s="198"/>
      <c r="Q72" s="198"/>
      <c r="R72" s="198"/>
      <c r="S72" s="198"/>
      <c r="T72" s="198"/>
      <c r="U72" s="198"/>
      <c r="V72" s="198"/>
      <c r="W72" s="198"/>
      <c r="X72" s="198"/>
      <c r="Y72" s="198"/>
      <c r="Z72" s="198"/>
      <c r="AA72" s="198"/>
    </row>
    <row r="73" spans="1:27" s="180" customFormat="1" ht="15" customHeight="1">
      <c r="A73" s="283">
        <v>12</v>
      </c>
      <c r="B73" s="320">
        <v>10443</v>
      </c>
      <c r="C73" s="321">
        <v>1949900646991</v>
      </c>
      <c r="D73" s="322" t="s">
        <v>444</v>
      </c>
      <c r="E73" s="990" t="s">
        <v>2813</v>
      </c>
      <c r="F73" s="991" t="s">
        <v>2251</v>
      </c>
      <c r="G73" s="198"/>
      <c r="H73" s="64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  <c r="AA73" s="201"/>
    </row>
    <row r="74" spans="1:27" s="180" customFormat="1" ht="15" customHeight="1">
      <c r="A74" s="283">
        <v>13</v>
      </c>
      <c r="B74" s="320">
        <v>10445</v>
      </c>
      <c r="C74" s="321">
        <v>1949900664931</v>
      </c>
      <c r="D74" s="342" t="s">
        <v>441</v>
      </c>
      <c r="E74" s="990" t="s">
        <v>4643</v>
      </c>
      <c r="F74" s="991" t="s">
        <v>526</v>
      </c>
      <c r="G74" s="198"/>
      <c r="H74" s="64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</row>
    <row r="75" spans="1:27" s="180" customFormat="1" ht="15" customHeight="1">
      <c r="A75" s="283">
        <v>14</v>
      </c>
      <c r="B75" s="320">
        <v>10446</v>
      </c>
      <c r="C75" s="321">
        <v>1940900390875</v>
      </c>
      <c r="D75" s="322" t="s">
        <v>444</v>
      </c>
      <c r="E75" s="326" t="s">
        <v>2253</v>
      </c>
      <c r="F75" s="324" t="s">
        <v>266</v>
      </c>
      <c r="G75" s="198"/>
      <c r="H75" s="64"/>
      <c r="I75" s="198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  <c r="AA75" s="198"/>
    </row>
    <row r="76" spans="1:27" s="180" customFormat="1" ht="15" customHeight="1">
      <c r="A76" s="283">
        <v>15</v>
      </c>
      <c r="B76" s="320">
        <v>10470</v>
      </c>
      <c r="C76" s="321">
        <v>1949900637879</v>
      </c>
      <c r="D76" s="322" t="s">
        <v>444</v>
      </c>
      <c r="E76" s="326" t="s">
        <v>2267</v>
      </c>
      <c r="F76" s="324" t="s">
        <v>2268</v>
      </c>
      <c r="G76" s="198"/>
      <c r="H76" s="64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8"/>
      <c r="T76" s="198"/>
      <c r="U76" s="198"/>
      <c r="V76" s="198"/>
      <c r="W76" s="198"/>
      <c r="X76" s="198"/>
      <c r="Y76" s="198"/>
      <c r="Z76" s="198"/>
      <c r="AA76" s="198"/>
    </row>
    <row r="77" spans="1:27" s="180" customFormat="1" ht="15" customHeight="1">
      <c r="A77" s="283">
        <v>16</v>
      </c>
      <c r="B77" s="320">
        <v>10480</v>
      </c>
      <c r="C77" s="321">
        <v>1949900644301</v>
      </c>
      <c r="D77" s="342" t="s">
        <v>444</v>
      </c>
      <c r="E77" s="326" t="s">
        <v>2270</v>
      </c>
      <c r="F77" s="324" t="s">
        <v>552</v>
      </c>
      <c r="G77" s="198"/>
      <c r="H77" s="64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</row>
    <row r="78" spans="1:27" s="180" customFormat="1" ht="15" customHeight="1">
      <c r="A78" s="283">
        <v>17</v>
      </c>
      <c r="B78" s="320">
        <v>10491</v>
      </c>
      <c r="C78" s="321">
        <v>1949900649001</v>
      </c>
      <c r="D78" s="342" t="s">
        <v>441</v>
      </c>
      <c r="E78" s="326" t="s">
        <v>2276</v>
      </c>
      <c r="F78" s="324" t="s">
        <v>2272</v>
      </c>
      <c r="G78" s="198"/>
      <c r="H78" s="64"/>
      <c r="I78" s="198"/>
      <c r="J78" s="198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</row>
    <row r="79" spans="1:27" s="180" customFormat="1" ht="15" customHeight="1">
      <c r="A79" s="283">
        <v>18</v>
      </c>
      <c r="B79" s="320">
        <v>10521</v>
      </c>
      <c r="C79" s="321">
        <v>1940900379855</v>
      </c>
      <c r="D79" s="342" t="s">
        <v>444</v>
      </c>
      <c r="E79" s="326" t="s">
        <v>2284</v>
      </c>
      <c r="F79" s="324" t="s">
        <v>659</v>
      </c>
      <c r="G79" s="198"/>
      <c r="H79" s="64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</row>
    <row r="80" spans="1:27" s="180" customFormat="1" ht="15" customHeight="1">
      <c r="A80" s="283">
        <v>19</v>
      </c>
      <c r="B80" s="320">
        <v>10533</v>
      </c>
      <c r="C80" s="321">
        <v>1949200050310</v>
      </c>
      <c r="D80" s="322" t="s">
        <v>441</v>
      </c>
      <c r="E80" s="326" t="s">
        <v>2285</v>
      </c>
      <c r="F80" s="324" t="s">
        <v>727</v>
      </c>
      <c r="G80" s="198"/>
      <c r="H80" s="64"/>
      <c r="I80" s="198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</row>
    <row r="81" spans="1:30" s="180" customFormat="1" ht="15" customHeight="1">
      <c r="A81" s="283">
        <v>20</v>
      </c>
      <c r="B81" s="320">
        <v>10540</v>
      </c>
      <c r="C81" s="321">
        <v>1949900667948</v>
      </c>
      <c r="D81" s="322" t="s">
        <v>441</v>
      </c>
      <c r="E81" s="326" t="s">
        <v>2291</v>
      </c>
      <c r="F81" s="324" t="s">
        <v>2290</v>
      </c>
      <c r="G81" s="198"/>
      <c r="H81" s="64"/>
      <c r="I81" s="198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</row>
    <row r="82" spans="1:30" s="180" customFormat="1" ht="15" customHeight="1">
      <c r="A82" s="283">
        <v>21</v>
      </c>
      <c r="B82" s="320">
        <v>10945</v>
      </c>
      <c r="C82" s="321">
        <v>1949900648706</v>
      </c>
      <c r="D82" s="342" t="s">
        <v>444</v>
      </c>
      <c r="E82" s="326" t="s">
        <v>2323</v>
      </c>
      <c r="F82" s="324" t="s">
        <v>526</v>
      </c>
      <c r="G82" s="198"/>
      <c r="H82" s="64"/>
      <c r="I82" s="198"/>
      <c r="J82" s="198"/>
      <c r="K82" s="198"/>
      <c r="L82" s="198"/>
      <c r="M82" s="198"/>
      <c r="N82" s="198"/>
      <c r="O82" s="198"/>
      <c r="P82" s="198"/>
      <c r="Q82" s="198"/>
      <c r="R82" s="198"/>
      <c r="S82" s="198"/>
      <c r="T82" s="198"/>
      <c r="U82" s="198"/>
      <c r="V82" s="198"/>
      <c r="W82" s="198"/>
      <c r="X82" s="198"/>
      <c r="Y82" s="198"/>
      <c r="Z82" s="198"/>
      <c r="AA82" s="198"/>
    </row>
    <row r="83" spans="1:30" s="180" customFormat="1" ht="15" customHeight="1">
      <c r="A83" s="283">
        <v>22</v>
      </c>
      <c r="B83" s="320">
        <v>10974</v>
      </c>
      <c r="C83" s="321">
        <v>1949900658418</v>
      </c>
      <c r="D83" s="322" t="s">
        <v>441</v>
      </c>
      <c r="E83" s="326" t="s">
        <v>2327</v>
      </c>
      <c r="F83" s="324" t="s">
        <v>1885</v>
      </c>
      <c r="G83" s="198"/>
      <c r="H83" s="64"/>
      <c r="I83" s="198"/>
      <c r="J83" s="198"/>
      <c r="K83" s="198"/>
      <c r="L83" s="198"/>
      <c r="M83" s="198"/>
      <c r="N83" s="198"/>
      <c r="O83" s="198"/>
      <c r="P83" s="198"/>
      <c r="Q83" s="198"/>
      <c r="R83" s="198"/>
      <c r="S83" s="198"/>
      <c r="T83" s="198"/>
      <c r="U83" s="198"/>
      <c r="V83" s="198"/>
      <c r="W83" s="198"/>
      <c r="X83" s="198"/>
      <c r="Y83" s="198"/>
      <c r="Z83" s="198"/>
      <c r="AA83" s="198"/>
    </row>
    <row r="84" spans="1:30" s="180" customFormat="1" ht="15" customHeight="1">
      <c r="A84" s="283">
        <v>23</v>
      </c>
      <c r="B84" s="320">
        <v>10982</v>
      </c>
      <c r="C84" s="321">
        <v>1940101300441</v>
      </c>
      <c r="D84" s="322" t="s">
        <v>441</v>
      </c>
      <c r="E84" s="326" t="s">
        <v>2333</v>
      </c>
      <c r="F84" s="324" t="s">
        <v>2334</v>
      </c>
      <c r="G84" s="198"/>
      <c r="H84" s="64"/>
      <c r="I84" s="198"/>
      <c r="J84" s="198"/>
      <c r="K84" s="198"/>
      <c r="L84" s="198"/>
      <c r="M84" s="198"/>
      <c r="N84" s="198"/>
      <c r="O84" s="198"/>
      <c r="P84" s="198"/>
      <c r="Q84" s="198"/>
      <c r="R84" s="198"/>
      <c r="S84" s="198"/>
      <c r="T84" s="198"/>
      <c r="U84" s="198"/>
      <c r="V84" s="198"/>
      <c r="W84" s="198"/>
      <c r="X84" s="198"/>
      <c r="Y84" s="198"/>
      <c r="Z84" s="198"/>
      <c r="AA84" s="198"/>
    </row>
    <row r="85" spans="1:30" s="180" customFormat="1" ht="15" customHeight="1">
      <c r="A85" s="283">
        <v>24</v>
      </c>
      <c r="B85" s="320">
        <v>11008</v>
      </c>
      <c r="C85" s="321">
        <v>1949900655290</v>
      </c>
      <c r="D85" s="322" t="s">
        <v>441</v>
      </c>
      <c r="E85" s="326" t="s">
        <v>2338</v>
      </c>
      <c r="F85" s="324" t="s">
        <v>734</v>
      </c>
      <c r="G85" s="198"/>
      <c r="H85" s="64"/>
      <c r="I85" s="198"/>
      <c r="J85" s="198"/>
      <c r="K85" s="198"/>
      <c r="L85" s="198"/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</row>
    <row r="86" spans="1:30" s="180" customFormat="1" ht="15" customHeight="1">
      <c r="A86" s="283">
        <v>25</v>
      </c>
      <c r="B86" s="335">
        <v>11071</v>
      </c>
      <c r="C86" s="336">
        <v>1940101298854</v>
      </c>
      <c r="D86" s="336" t="s">
        <v>444</v>
      </c>
      <c r="E86" s="337" t="s">
        <v>2350</v>
      </c>
      <c r="F86" s="337" t="s">
        <v>540</v>
      </c>
      <c r="G86" s="198"/>
      <c r="H86" s="64"/>
      <c r="I86" s="198"/>
      <c r="J86" s="198"/>
      <c r="K86" s="198"/>
      <c r="L86" s="198"/>
      <c r="M86" s="198"/>
      <c r="N86" s="198"/>
      <c r="O86" s="198"/>
      <c r="P86" s="198"/>
      <c r="Q86" s="198"/>
      <c r="R86" s="198"/>
      <c r="S86" s="198"/>
      <c r="T86" s="198"/>
      <c r="U86" s="198"/>
      <c r="V86" s="198"/>
      <c r="W86" s="198"/>
      <c r="X86" s="198"/>
      <c r="Y86" s="198"/>
      <c r="Z86" s="198"/>
      <c r="AA86" s="198"/>
    </row>
    <row r="87" spans="1:30" s="180" customFormat="1" ht="15" customHeight="1">
      <c r="A87" s="283">
        <v>26</v>
      </c>
      <c r="B87" s="335">
        <v>11073</v>
      </c>
      <c r="C87" s="322">
        <v>1940101300107</v>
      </c>
      <c r="D87" s="322" t="s">
        <v>444</v>
      </c>
      <c r="E87" s="333" t="s">
        <v>2351</v>
      </c>
      <c r="F87" s="334" t="s">
        <v>630</v>
      </c>
      <c r="G87" s="198"/>
      <c r="H87" s="64"/>
      <c r="I87" s="198"/>
      <c r="J87" s="198"/>
      <c r="K87" s="198"/>
      <c r="L87" s="198"/>
      <c r="M87" s="198"/>
      <c r="N87" s="198"/>
      <c r="O87" s="198"/>
      <c r="P87" s="198"/>
      <c r="Q87" s="198"/>
      <c r="R87" s="198"/>
      <c r="S87" s="198"/>
      <c r="T87" s="198"/>
      <c r="U87" s="198"/>
      <c r="V87" s="198"/>
      <c r="W87" s="198"/>
      <c r="X87" s="198"/>
      <c r="Y87" s="198"/>
      <c r="Z87" s="198"/>
      <c r="AA87" s="198"/>
    </row>
    <row r="88" spans="1:30" s="180" customFormat="1" ht="15" customHeight="1">
      <c r="A88" s="283">
        <v>27</v>
      </c>
      <c r="B88" s="335">
        <v>11125</v>
      </c>
      <c r="C88" s="322">
        <v>1940101299338</v>
      </c>
      <c r="D88" s="322" t="s">
        <v>444</v>
      </c>
      <c r="E88" s="333" t="s">
        <v>2772</v>
      </c>
      <c r="F88" s="333" t="s">
        <v>2377</v>
      </c>
      <c r="G88" s="198"/>
      <c r="H88" s="64"/>
      <c r="I88" s="198"/>
      <c r="J88" s="198"/>
      <c r="K88" s="198"/>
      <c r="L88" s="198"/>
      <c r="M88" s="198"/>
      <c r="N88" s="198"/>
      <c r="O88" s="198"/>
      <c r="P88" s="198"/>
      <c r="Q88" s="198"/>
      <c r="R88" s="198"/>
      <c r="S88" s="198"/>
      <c r="T88" s="198"/>
      <c r="U88" s="198"/>
      <c r="V88" s="198"/>
      <c r="W88" s="198"/>
      <c r="X88" s="198"/>
      <c r="Y88" s="198"/>
      <c r="Z88" s="198"/>
      <c r="AA88" s="198"/>
    </row>
    <row r="89" spans="1:30" s="180" customFormat="1" ht="15" customHeight="1">
      <c r="A89" s="283">
        <v>28</v>
      </c>
      <c r="B89" s="320">
        <v>11171</v>
      </c>
      <c r="C89" s="321">
        <v>1940101300859</v>
      </c>
      <c r="D89" s="322" t="s">
        <v>444</v>
      </c>
      <c r="E89" s="326" t="s">
        <v>2396</v>
      </c>
      <c r="F89" s="324" t="s">
        <v>592</v>
      </c>
      <c r="G89" s="198"/>
      <c r="H89" s="64"/>
      <c r="I89" s="198"/>
      <c r="J89" s="198"/>
      <c r="K89" s="198"/>
      <c r="L89" s="198"/>
      <c r="M89" s="198"/>
      <c r="N89" s="198"/>
      <c r="O89" s="198"/>
      <c r="P89" s="198"/>
      <c r="Q89" s="198"/>
      <c r="R89" s="198"/>
      <c r="S89" s="198"/>
      <c r="T89" s="198"/>
      <c r="U89" s="198"/>
      <c r="V89" s="198"/>
      <c r="W89" s="198"/>
      <c r="X89" s="198"/>
      <c r="Y89" s="198"/>
      <c r="Z89" s="198"/>
      <c r="AA89" s="198"/>
    </row>
    <row r="90" spans="1:30" s="180" customFormat="1" ht="15" customHeight="1">
      <c r="A90" s="283">
        <v>29</v>
      </c>
      <c r="B90" s="1069">
        <v>11191</v>
      </c>
      <c r="C90" s="1070">
        <v>1949900637631</v>
      </c>
      <c r="D90" s="1071" t="s">
        <v>441</v>
      </c>
      <c r="E90" s="1072" t="s">
        <v>2400</v>
      </c>
      <c r="F90" s="1073" t="s">
        <v>2401</v>
      </c>
      <c r="G90" s="984"/>
      <c r="H90" s="64"/>
      <c r="I90" s="198"/>
      <c r="J90" s="198"/>
      <c r="K90" s="198"/>
      <c r="L90" s="198"/>
      <c r="M90" s="198"/>
      <c r="N90" s="198"/>
      <c r="O90" s="198"/>
      <c r="P90" s="198"/>
      <c r="Q90" s="198"/>
      <c r="R90" s="198"/>
      <c r="S90" s="198"/>
      <c r="T90" s="198"/>
      <c r="U90" s="198"/>
      <c r="V90" s="198"/>
      <c r="W90" s="198"/>
      <c r="X90" s="198"/>
      <c r="Y90" s="198"/>
      <c r="Z90" s="198"/>
      <c r="AA90" s="198"/>
      <c r="AB90" s="976">
        <v>21052</v>
      </c>
    </row>
    <row r="91" spans="1:30" s="180" customFormat="1" ht="15" customHeight="1">
      <c r="A91" s="283">
        <v>30</v>
      </c>
      <c r="B91" s="320">
        <v>11570</v>
      </c>
      <c r="C91" s="321">
        <v>1949900660749</v>
      </c>
      <c r="D91" s="322" t="s">
        <v>441</v>
      </c>
      <c r="E91" s="326" t="s">
        <v>2362</v>
      </c>
      <c r="F91" s="324" t="s">
        <v>2363</v>
      </c>
      <c r="G91" s="198"/>
      <c r="H91" s="64"/>
      <c r="I91" s="198"/>
      <c r="J91" s="198"/>
      <c r="K91" s="198"/>
      <c r="L91" s="198"/>
      <c r="M91" s="198"/>
      <c r="N91" s="198"/>
      <c r="O91" s="198"/>
      <c r="P91" s="198"/>
      <c r="Q91" s="198"/>
      <c r="R91" s="198"/>
      <c r="S91" s="198"/>
      <c r="T91" s="198"/>
      <c r="U91" s="198"/>
      <c r="V91" s="198"/>
      <c r="W91" s="198"/>
      <c r="X91" s="198"/>
      <c r="Y91" s="198"/>
      <c r="Z91" s="198"/>
      <c r="AA91" s="198"/>
    </row>
    <row r="92" spans="1:30" s="180" customFormat="1" ht="15" customHeight="1">
      <c r="A92" s="283">
        <v>31</v>
      </c>
      <c r="B92" s="320">
        <v>11601</v>
      </c>
      <c r="C92" s="321">
        <v>1940201247488</v>
      </c>
      <c r="D92" s="322" t="s">
        <v>441</v>
      </c>
      <c r="E92" s="326" t="s">
        <v>2364</v>
      </c>
      <c r="F92" s="324" t="s">
        <v>2365</v>
      </c>
      <c r="G92" s="198"/>
      <c r="H92" s="64"/>
      <c r="I92" s="198"/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</row>
    <row r="93" spans="1:30" s="180" customFormat="1" ht="15" customHeight="1">
      <c r="A93" s="283">
        <v>32</v>
      </c>
      <c r="B93" s="285">
        <v>11870</v>
      </c>
      <c r="C93" s="291" t="s">
        <v>2745</v>
      </c>
      <c r="D93" s="64" t="s">
        <v>444</v>
      </c>
      <c r="E93" s="273" t="s">
        <v>2746</v>
      </c>
      <c r="F93" s="274" t="s">
        <v>2747</v>
      </c>
      <c r="G93" s="198"/>
      <c r="H93" s="64"/>
      <c r="I93" s="198"/>
      <c r="J93" s="198"/>
      <c r="K93" s="198"/>
      <c r="L93" s="198"/>
      <c r="M93" s="198"/>
      <c r="N93" s="198"/>
      <c r="O93" s="198"/>
      <c r="P93" s="198"/>
      <c r="Q93" s="198"/>
      <c r="R93" s="198"/>
      <c r="S93" s="198"/>
      <c r="T93" s="198"/>
      <c r="U93" s="198"/>
      <c r="V93" s="198"/>
      <c r="W93" s="198"/>
      <c r="X93" s="198"/>
      <c r="Y93" s="198"/>
      <c r="Z93" s="198"/>
      <c r="AA93" s="198"/>
    </row>
    <row r="94" spans="1:30" s="180" customFormat="1" ht="15" customHeight="1">
      <c r="A94" s="283">
        <v>33</v>
      </c>
      <c r="B94" s="285">
        <v>12008</v>
      </c>
      <c r="C94" s="291" t="s">
        <v>2917</v>
      </c>
      <c r="D94" s="64" t="s">
        <v>444</v>
      </c>
      <c r="E94" s="273" t="s">
        <v>2918</v>
      </c>
      <c r="F94" s="274" t="s">
        <v>2919</v>
      </c>
      <c r="G94" s="198"/>
      <c r="H94" s="64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198"/>
      <c r="Y94" s="198"/>
      <c r="Z94" s="198"/>
      <c r="AA94" s="198"/>
      <c r="AD94" s="180">
        <f>44-2</f>
        <v>42</v>
      </c>
    </row>
    <row r="95" spans="1:30" s="180" customFormat="1" ht="15" customHeight="1">
      <c r="A95" s="283">
        <v>34</v>
      </c>
      <c r="B95" s="917">
        <v>12015</v>
      </c>
      <c r="C95" s="918" t="s">
        <v>2929</v>
      </c>
      <c r="D95" s="919" t="s">
        <v>444</v>
      </c>
      <c r="E95" s="920" t="s">
        <v>2930</v>
      </c>
      <c r="F95" s="921" t="s">
        <v>2925</v>
      </c>
      <c r="G95" s="1074"/>
      <c r="H95" s="64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80" t="s">
        <v>4634</v>
      </c>
    </row>
    <row r="96" spans="1:30" s="180" customFormat="1" ht="15" customHeight="1">
      <c r="A96" s="283">
        <v>35</v>
      </c>
      <c r="B96" s="285">
        <v>12022</v>
      </c>
      <c r="C96" s="291" t="s">
        <v>2977</v>
      </c>
      <c r="D96" s="216" t="s">
        <v>441</v>
      </c>
      <c r="E96" s="273" t="s">
        <v>3073</v>
      </c>
      <c r="F96" s="274" t="s">
        <v>2978</v>
      </c>
      <c r="G96" s="198"/>
      <c r="H96" s="64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</row>
    <row r="97" spans="1:27" s="180" customFormat="1" ht="15" customHeight="1">
      <c r="A97" s="283">
        <v>36</v>
      </c>
      <c r="B97" s="285">
        <v>12023</v>
      </c>
      <c r="C97" s="291" t="s">
        <v>2979</v>
      </c>
      <c r="D97" s="216" t="s">
        <v>444</v>
      </c>
      <c r="E97" s="273" t="s">
        <v>2980</v>
      </c>
      <c r="F97" s="274" t="s">
        <v>2884</v>
      </c>
      <c r="G97" s="198"/>
      <c r="H97" s="64"/>
      <c r="I97" s="198"/>
      <c r="J97" s="198"/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</row>
    <row r="98" spans="1:27" s="180" customFormat="1" ht="15" customHeight="1">
      <c r="A98" s="283">
        <v>37</v>
      </c>
      <c r="B98" s="285">
        <v>12116</v>
      </c>
      <c r="C98" s="291" t="s">
        <v>2988</v>
      </c>
      <c r="D98" s="64" t="s">
        <v>441</v>
      </c>
      <c r="E98" s="273" t="s">
        <v>2989</v>
      </c>
      <c r="F98" s="274" t="s">
        <v>518</v>
      </c>
      <c r="G98" s="198"/>
      <c r="H98" s="64"/>
      <c r="I98" s="198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</row>
    <row r="99" spans="1:27" s="180" customFormat="1" ht="15" customHeight="1">
      <c r="A99" s="283">
        <v>38</v>
      </c>
      <c r="B99" s="320">
        <v>12480</v>
      </c>
      <c r="C99" s="321" t="s">
        <v>3225</v>
      </c>
      <c r="D99" s="342" t="s">
        <v>444</v>
      </c>
      <c r="E99" s="326" t="s">
        <v>3224</v>
      </c>
      <c r="F99" s="324" t="s">
        <v>3006</v>
      </c>
      <c r="G99" s="198"/>
      <c r="H99" s="64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</row>
    <row r="100" spans="1:27" s="180" customFormat="1" ht="15" customHeight="1">
      <c r="A100" s="283">
        <v>39</v>
      </c>
      <c r="B100" s="332">
        <v>12490</v>
      </c>
      <c r="C100" s="322" t="s">
        <v>3239</v>
      </c>
      <c r="D100" s="322" t="s">
        <v>441</v>
      </c>
      <c r="E100" s="100" t="s">
        <v>3238</v>
      </c>
      <c r="F100" s="66" t="s">
        <v>1784</v>
      </c>
      <c r="G100" s="198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</row>
    <row r="101" spans="1:27" s="180" customFormat="1" ht="15" customHeight="1">
      <c r="A101" s="283">
        <v>40</v>
      </c>
      <c r="B101" s="251" t="s">
        <v>3260</v>
      </c>
      <c r="C101" s="252" t="s">
        <v>3261</v>
      </c>
      <c r="D101" s="253" t="s">
        <v>444</v>
      </c>
      <c r="E101" s="254" t="s">
        <v>3262</v>
      </c>
      <c r="F101" s="255" t="s">
        <v>3263</v>
      </c>
      <c r="G101" s="64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</row>
    <row r="102" spans="1:27" s="180" customFormat="1" ht="15" customHeight="1">
      <c r="A102" s="283">
        <v>41</v>
      </c>
      <c r="B102" s="251" t="s">
        <v>3258</v>
      </c>
      <c r="C102" s="252" t="s">
        <v>3259</v>
      </c>
      <c r="D102" s="253" t="s">
        <v>444</v>
      </c>
      <c r="E102" s="254" t="s">
        <v>1106</v>
      </c>
      <c r="F102" s="255" t="s">
        <v>503</v>
      </c>
      <c r="G102" s="64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</row>
    <row r="103" spans="1:27" s="180" customFormat="1" ht="15" customHeight="1">
      <c r="A103" s="283">
        <v>42</v>
      </c>
      <c r="B103" s="251" t="s">
        <v>3286</v>
      </c>
      <c r="C103" s="252" t="s">
        <v>3287</v>
      </c>
      <c r="D103" s="253" t="s">
        <v>441</v>
      </c>
      <c r="E103" s="254" t="s">
        <v>2227</v>
      </c>
      <c r="F103" s="255" t="s">
        <v>247</v>
      </c>
      <c r="G103" s="64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</row>
    <row r="104" spans="1:27" s="180" customFormat="1" ht="15" customHeight="1">
      <c r="A104" s="283">
        <v>43</v>
      </c>
      <c r="B104" s="256" t="s">
        <v>3288</v>
      </c>
      <c r="C104" s="257" t="s">
        <v>3289</v>
      </c>
      <c r="D104" s="256" t="s">
        <v>441</v>
      </c>
      <c r="E104" s="258" t="s">
        <v>3290</v>
      </c>
      <c r="F104" s="258" t="s">
        <v>1009</v>
      </c>
      <c r="G104" s="64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</row>
    <row r="105" spans="1:27" s="180" customFormat="1" ht="15" customHeight="1">
      <c r="A105" s="283">
        <v>44</v>
      </c>
      <c r="B105" s="278">
        <v>13105</v>
      </c>
      <c r="C105" s="279" t="s">
        <v>4427</v>
      </c>
      <c r="D105" s="256" t="s">
        <v>441</v>
      </c>
      <c r="E105" s="100" t="s">
        <v>2387</v>
      </c>
      <c r="F105" s="67" t="s">
        <v>534</v>
      </c>
      <c r="G105" s="64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</row>
    <row r="106" spans="1:27" s="180" customFormat="1" ht="15" customHeight="1">
      <c r="A106" s="283">
        <v>45</v>
      </c>
      <c r="B106" s="167"/>
      <c r="C106" s="167"/>
      <c r="D106" s="167"/>
      <c r="E106" s="344"/>
      <c r="F106" s="190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</row>
    <row r="107" spans="1:27" ht="16.5" customHeight="1">
      <c r="A107" s="19"/>
      <c r="B107" s="20"/>
      <c r="C107" s="315"/>
      <c r="D107" s="315"/>
      <c r="E107" s="21"/>
      <c r="F107" s="21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3" t="s">
        <v>426</v>
      </c>
      <c r="Z107" s="22"/>
      <c r="AA107" s="22"/>
    </row>
    <row r="108" spans="1:27" ht="16.5" customHeight="1">
      <c r="A108" s="22"/>
      <c r="B108" s="20"/>
      <c r="C108" s="20"/>
      <c r="D108" s="20"/>
      <c r="E108" s="1097" t="s">
        <v>427</v>
      </c>
      <c r="F108" s="1097"/>
      <c r="G108" s="1097"/>
      <c r="H108" s="1097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6.5" customHeight="1">
      <c r="A109" s="22"/>
      <c r="B109" s="220"/>
      <c r="C109" s="220"/>
      <c r="D109" s="220"/>
      <c r="E109" s="25"/>
      <c r="F109" s="25"/>
      <c r="G109" s="22"/>
      <c r="H109" s="220" t="s">
        <v>428</v>
      </c>
      <c r="I109" s="22"/>
      <c r="J109" s="22"/>
      <c r="K109" s="22"/>
      <c r="L109" s="22"/>
      <c r="M109" s="22"/>
      <c r="N109" s="220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6.5" customHeight="1">
      <c r="A110" s="22" t="s">
        <v>4217</v>
      </c>
      <c r="B110" s="220"/>
      <c r="C110" s="220"/>
      <c r="D110" s="220"/>
      <c r="E110" s="22"/>
      <c r="F110" s="25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6.5" customHeight="1">
      <c r="A111" s="2"/>
      <c r="B111" s="3"/>
      <c r="C111" s="316"/>
      <c r="D111" s="317"/>
      <c r="E111" s="6"/>
      <c r="F111" s="7"/>
      <c r="G111" s="8" t="s">
        <v>429</v>
      </c>
      <c r="H111" s="1092">
        <v>1</v>
      </c>
      <c r="I111" s="1093"/>
      <c r="J111" s="1093"/>
      <c r="K111" s="1093"/>
      <c r="L111" s="1094"/>
      <c r="M111" s="1092">
        <v>2</v>
      </c>
      <c r="N111" s="1093"/>
      <c r="O111" s="1093"/>
      <c r="P111" s="1093"/>
      <c r="Q111" s="1094"/>
      <c r="R111" s="1092">
        <v>3</v>
      </c>
      <c r="S111" s="1093"/>
      <c r="T111" s="1093"/>
      <c r="U111" s="1093"/>
      <c r="V111" s="1094"/>
      <c r="W111" s="1092">
        <v>4</v>
      </c>
      <c r="X111" s="1093"/>
      <c r="Y111" s="1093"/>
      <c r="Z111" s="1093"/>
      <c r="AA111" s="1094"/>
    </row>
    <row r="112" spans="1:27" ht="16.5" customHeight="1">
      <c r="A112" s="9" t="s">
        <v>430</v>
      </c>
      <c r="B112" s="9" t="s">
        <v>431</v>
      </c>
      <c r="C112" s="10" t="s">
        <v>432</v>
      </c>
      <c r="D112" s="227"/>
      <c r="E112" s="1095" t="s">
        <v>434</v>
      </c>
      <c r="F112" s="1096"/>
      <c r="G112" s="8" t="s">
        <v>435</v>
      </c>
      <c r="H112" s="221"/>
      <c r="I112" s="222"/>
      <c r="J112" s="222"/>
      <c r="K112" s="222"/>
      <c r="L112" s="223"/>
      <c r="M112" s="221"/>
      <c r="N112" s="222"/>
      <c r="O112" s="222"/>
      <c r="P112" s="222"/>
      <c r="Q112" s="223"/>
      <c r="R112" s="221"/>
      <c r="S112" s="222"/>
      <c r="T112" s="222"/>
      <c r="U112" s="222"/>
      <c r="V112" s="223"/>
      <c r="W112" s="221"/>
      <c r="X112" s="222"/>
      <c r="Y112" s="222"/>
      <c r="Z112" s="222"/>
      <c r="AA112" s="223"/>
    </row>
    <row r="113" spans="1:27" ht="16.5" customHeight="1">
      <c r="A113" s="11"/>
      <c r="B113" s="9" t="s">
        <v>436</v>
      </c>
      <c r="C113" s="10" t="s">
        <v>437</v>
      </c>
      <c r="D113" s="227" t="s">
        <v>433</v>
      </c>
      <c r="E113" s="12"/>
      <c r="F113" s="13"/>
      <c r="G113" s="8" t="s">
        <v>438</v>
      </c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 ht="16.5" customHeight="1">
      <c r="A114" s="11"/>
      <c r="B114" s="9"/>
      <c r="C114" s="318"/>
      <c r="D114" s="319"/>
      <c r="E114" s="12"/>
      <c r="F114" s="13"/>
      <c r="G114" s="27" t="s">
        <v>439</v>
      </c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spans="1:27" s="180" customFormat="1" ht="15" customHeight="1">
      <c r="A115" s="283">
        <v>1</v>
      </c>
      <c r="B115" s="320">
        <v>10323</v>
      </c>
      <c r="C115" s="325">
        <v>1941001434269</v>
      </c>
      <c r="D115" s="322" t="s">
        <v>441</v>
      </c>
      <c r="E115" s="326" t="s">
        <v>2204</v>
      </c>
      <c r="F115" s="324" t="s">
        <v>1009</v>
      </c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</row>
    <row r="116" spans="1:27" s="180" customFormat="1" ht="15" customHeight="1">
      <c r="A116" s="283">
        <v>2</v>
      </c>
      <c r="B116" s="320">
        <v>10330</v>
      </c>
      <c r="C116" s="325">
        <v>1949900673859</v>
      </c>
      <c r="D116" s="322" t="s">
        <v>444</v>
      </c>
      <c r="E116" s="326" t="s">
        <v>2128</v>
      </c>
      <c r="F116" s="324" t="s">
        <v>523</v>
      </c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</row>
    <row r="117" spans="1:27" s="180" customFormat="1" ht="15" customHeight="1">
      <c r="A117" s="283">
        <v>3</v>
      </c>
      <c r="B117" s="320">
        <v>10344</v>
      </c>
      <c r="C117" s="325">
        <v>1940900382571</v>
      </c>
      <c r="D117" s="322" t="s">
        <v>444</v>
      </c>
      <c r="E117" s="326" t="s">
        <v>2210</v>
      </c>
      <c r="F117" s="324" t="s">
        <v>2211</v>
      </c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</row>
    <row r="118" spans="1:27" s="180" customFormat="1" ht="15" customHeight="1">
      <c r="A118" s="283">
        <v>4</v>
      </c>
      <c r="B118" s="320">
        <v>10402</v>
      </c>
      <c r="C118" s="321">
        <v>1949900658311</v>
      </c>
      <c r="D118" s="342" t="s">
        <v>444</v>
      </c>
      <c r="E118" s="326" t="s">
        <v>3152</v>
      </c>
      <c r="F118" s="324" t="s">
        <v>494</v>
      </c>
      <c r="G118" s="198"/>
      <c r="H118" s="198"/>
      <c r="I118" s="198"/>
      <c r="J118" s="198"/>
      <c r="K118" s="198"/>
      <c r="L118" s="198"/>
      <c r="M118" s="198"/>
      <c r="N118" s="198"/>
      <c r="O118" s="198"/>
      <c r="P118" s="198"/>
      <c r="Q118" s="198"/>
      <c r="R118" s="198"/>
      <c r="S118" s="198"/>
      <c r="T118" s="198"/>
      <c r="U118" s="198"/>
      <c r="V118" s="198"/>
      <c r="W118" s="198"/>
      <c r="X118" s="198"/>
      <c r="Y118" s="198"/>
      <c r="Z118" s="198"/>
      <c r="AA118" s="198"/>
    </row>
    <row r="119" spans="1:27" s="180" customFormat="1" ht="15" customHeight="1">
      <c r="A119" s="283">
        <v>5</v>
      </c>
      <c r="B119" s="320">
        <v>10403</v>
      </c>
      <c r="C119" s="321">
        <v>1940101299133</v>
      </c>
      <c r="D119" s="322" t="s">
        <v>441</v>
      </c>
      <c r="E119" s="326" t="s">
        <v>2239</v>
      </c>
      <c r="F119" s="324" t="s">
        <v>670</v>
      </c>
      <c r="G119" s="198"/>
      <c r="H119" s="64"/>
      <c r="I119" s="198"/>
      <c r="J119" s="198"/>
      <c r="K119" s="198"/>
      <c r="L119" s="198"/>
      <c r="M119" s="198"/>
      <c r="N119" s="198"/>
      <c r="O119" s="198"/>
      <c r="P119" s="198"/>
      <c r="Q119" s="198"/>
      <c r="R119" s="198"/>
      <c r="S119" s="198"/>
      <c r="T119" s="198"/>
      <c r="U119" s="198"/>
      <c r="V119" s="198"/>
      <c r="W119" s="198"/>
      <c r="X119" s="198"/>
      <c r="Y119" s="198"/>
      <c r="Z119" s="198"/>
      <c r="AA119" s="198"/>
    </row>
    <row r="120" spans="1:27" s="180" customFormat="1" ht="15" customHeight="1">
      <c r="A120" s="283">
        <v>6</v>
      </c>
      <c r="B120" s="320">
        <v>10450</v>
      </c>
      <c r="C120" s="321">
        <v>1949900673654</v>
      </c>
      <c r="D120" s="322" t="s">
        <v>441</v>
      </c>
      <c r="E120" s="326" t="s">
        <v>1107</v>
      </c>
      <c r="F120" s="324" t="s">
        <v>98</v>
      </c>
      <c r="G120" s="198"/>
      <c r="H120" s="64"/>
      <c r="I120" s="198"/>
      <c r="J120" s="198"/>
      <c r="K120" s="198"/>
      <c r="L120" s="198"/>
      <c r="M120" s="198"/>
      <c r="N120" s="198"/>
      <c r="O120" s="198"/>
      <c r="P120" s="198"/>
      <c r="Q120" s="198"/>
      <c r="R120" s="198"/>
      <c r="S120" s="198"/>
      <c r="T120" s="198"/>
      <c r="U120" s="198"/>
      <c r="V120" s="198"/>
      <c r="W120" s="198"/>
      <c r="X120" s="198"/>
      <c r="Y120" s="198"/>
      <c r="Z120" s="198"/>
      <c r="AA120" s="198"/>
    </row>
    <row r="121" spans="1:27" s="180" customFormat="1" ht="15" customHeight="1">
      <c r="A121" s="283">
        <v>7</v>
      </c>
      <c r="B121" s="320">
        <v>10462</v>
      </c>
      <c r="C121" s="321">
        <v>1940900385006</v>
      </c>
      <c r="D121" s="342" t="s">
        <v>441</v>
      </c>
      <c r="E121" s="326" t="s">
        <v>3154</v>
      </c>
      <c r="F121" s="324" t="s">
        <v>626</v>
      </c>
      <c r="G121" s="198"/>
      <c r="H121" s="64"/>
      <c r="I121" s="198"/>
      <c r="J121" s="198"/>
      <c r="K121" s="198"/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</row>
    <row r="122" spans="1:27" s="180" customFormat="1" ht="15" customHeight="1">
      <c r="A122" s="283">
        <v>8</v>
      </c>
      <c r="B122" s="320">
        <v>10481</v>
      </c>
      <c r="C122" s="321">
        <v>1949900668375</v>
      </c>
      <c r="D122" s="342" t="s">
        <v>444</v>
      </c>
      <c r="E122" s="326" t="s">
        <v>2311</v>
      </c>
      <c r="F122" s="324" t="s">
        <v>518</v>
      </c>
      <c r="G122" s="198"/>
      <c r="H122" s="64"/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</row>
    <row r="123" spans="1:27" s="180" customFormat="1" ht="15" customHeight="1">
      <c r="A123" s="283">
        <v>9</v>
      </c>
      <c r="B123" s="320">
        <v>10483</v>
      </c>
      <c r="C123" s="321">
        <v>1949900650107</v>
      </c>
      <c r="D123" s="322" t="s">
        <v>444</v>
      </c>
      <c r="E123" s="326" t="s">
        <v>2271</v>
      </c>
      <c r="F123" s="324" t="s">
        <v>2272</v>
      </c>
      <c r="G123" s="198"/>
      <c r="H123" s="64"/>
      <c r="I123" s="198"/>
      <c r="J123" s="198"/>
      <c r="K123" s="198"/>
      <c r="L123" s="198"/>
      <c r="M123" s="198"/>
      <c r="N123" s="198"/>
      <c r="O123" s="198"/>
      <c r="P123" s="198"/>
      <c r="Q123" s="198"/>
      <c r="R123" s="198"/>
      <c r="S123" s="198"/>
      <c r="T123" s="198"/>
      <c r="U123" s="198"/>
      <c r="V123" s="198"/>
      <c r="W123" s="198"/>
      <c r="X123" s="198"/>
      <c r="Y123" s="198"/>
      <c r="Z123" s="198"/>
      <c r="AA123" s="198"/>
    </row>
    <row r="124" spans="1:27" s="180" customFormat="1" ht="15" customHeight="1">
      <c r="A124" s="283">
        <v>10</v>
      </c>
      <c r="B124" s="320">
        <v>10505</v>
      </c>
      <c r="C124" s="321">
        <v>1949900658230</v>
      </c>
      <c r="D124" s="322" t="s">
        <v>441</v>
      </c>
      <c r="E124" s="326" t="s">
        <v>2279</v>
      </c>
      <c r="F124" s="324" t="s">
        <v>2280</v>
      </c>
      <c r="G124" s="198"/>
      <c r="H124" s="64"/>
      <c r="I124" s="198"/>
      <c r="J124" s="198"/>
      <c r="K124" s="198"/>
      <c r="L124" s="198"/>
      <c r="M124" s="198"/>
      <c r="N124" s="198"/>
      <c r="O124" s="198"/>
      <c r="P124" s="198"/>
      <c r="Q124" s="198"/>
      <c r="R124" s="198"/>
      <c r="S124" s="198"/>
      <c r="T124" s="198"/>
      <c r="U124" s="198"/>
      <c r="V124" s="198"/>
      <c r="W124" s="198"/>
      <c r="X124" s="198"/>
      <c r="Y124" s="198"/>
      <c r="Z124" s="198"/>
      <c r="AA124" s="198"/>
    </row>
    <row r="125" spans="1:27" s="180" customFormat="1" ht="15" customHeight="1">
      <c r="A125" s="283">
        <v>11</v>
      </c>
      <c r="B125" s="320">
        <v>10551</v>
      </c>
      <c r="C125" s="321">
        <v>1949900654951</v>
      </c>
      <c r="D125" s="322" t="s">
        <v>444</v>
      </c>
      <c r="E125" s="326" t="s">
        <v>1111</v>
      </c>
      <c r="F125" s="324" t="s">
        <v>2292</v>
      </c>
      <c r="G125" s="198"/>
      <c r="H125" s="64"/>
      <c r="I125" s="198"/>
      <c r="J125" s="198"/>
      <c r="K125" s="198"/>
      <c r="L125" s="198"/>
      <c r="M125" s="198"/>
      <c r="N125" s="198"/>
      <c r="O125" s="198"/>
      <c r="P125" s="198"/>
      <c r="Q125" s="198"/>
      <c r="R125" s="198"/>
      <c r="S125" s="198"/>
      <c r="T125" s="198"/>
      <c r="U125" s="198"/>
      <c r="V125" s="198"/>
      <c r="W125" s="198"/>
      <c r="X125" s="198"/>
      <c r="Y125" s="198"/>
      <c r="Z125" s="198"/>
      <c r="AA125" s="198"/>
    </row>
    <row r="126" spans="1:27" s="180" customFormat="1" ht="15" customHeight="1">
      <c r="A126" s="283">
        <v>12</v>
      </c>
      <c r="B126" s="320">
        <v>10563</v>
      </c>
      <c r="C126" s="321">
        <v>1949900657250</v>
      </c>
      <c r="D126" s="322" t="s">
        <v>444</v>
      </c>
      <c r="E126" s="326" t="s">
        <v>2255</v>
      </c>
      <c r="F126" s="324" t="s">
        <v>748</v>
      </c>
      <c r="G126" s="198"/>
      <c r="H126" s="64"/>
      <c r="I126" s="201"/>
      <c r="J126" s="201"/>
      <c r="K126" s="201"/>
      <c r="L126" s="201"/>
      <c r="M126" s="201"/>
      <c r="N126" s="201"/>
      <c r="O126" s="201"/>
      <c r="P126" s="201"/>
      <c r="Q126" s="201"/>
      <c r="R126" s="201"/>
      <c r="S126" s="201"/>
      <c r="T126" s="201"/>
      <c r="U126" s="201"/>
      <c r="V126" s="201"/>
      <c r="W126" s="201"/>
      <c r="X126" s="201"/>
      <c r="Y126" s="201"/>
      <c r="Z126" s="201"/>
      <c r="AA126" s="201"/>
    </row>
    <row r="127" spans="1:27" s="180" customFormat="1" ht="15" customHeight="1">
      <c r="A127" s="283">
        <v>13</v>
      </c>
      <c r="B127" s="320">
        <v>10869</v>
      </c>
      <c r="C127" s="321">
        <v>1949900655842</v>
      </c>
      <c r="D127" s="322" t="s">
        <v>441</v>
      </c>
      <c r="E127" s="326" t="s">
        <v>2293</v>
      </c>
      <c r="F127" s="324" t="s">
        <v>2294</v>
      </c>
      <c r="G127" s="198"/>
      <c r="H127" s="64"/>
      <c r="I127" s="198"/>
      <c r="J127" s="198"/>
      <c r="K127" s="198"/>
      <c r="L127" s="198"/>
      <c r="M127" s="198"/>
      <c r="N127" s="198"/>
      <c r="O127" s="198"/>
      <c r="P127" s="198"/>
      <c r="Q127" s="198"/>
      <c r="R127" s="198"/>
      <c r="S127" s="198"/>
      <c r="T127" s="198"/>
      <c r="U127" s="198"/>
      <c r="V127" s="198"/>
      <c r="W127" s="198"/>
      <c r="X127" s="198"/>
      <c r="Y127" s="198"/>
      <c r="Z127" s="198"/>
      <c r="AA127" s="198"/>
    </row>
    <row r="128" spans="1:27" s="180" customFormat="1" ht="15" customHeight="1">
      <c r="A128" s="283">
        <v>14</v>
      </c>
      <c r="B128" s="327">
        <v>10879</v>
      </c>
      <c r="C128" s="345">
        <v>1949900669797</v>
      </c>
      <c r="D128" s="346" t="s">
        <v>444</v>
      </c>
      <c r="E128" s="330" t="s">
        <v>2295</v>
      </c>
      <c r="F128" s="331" t="s">
        <v>471</v>
      </c>
      <c r="G128" s="198"/>
      <c r="H128" s="64"/>
      <c r="I128" s="198"/>
      <c r="J128" s="198"/>
      <c r="K128" s="198"/>
      <c r="L128" s="198"/>
      <c r="M128" s="198"/>
      <c r="N128" s="198"/>
      <c r="O128" s="198"/>
      <c r="P128" s="198"/>
      <c r="Q128" s="198"/>
      <c r="R128" s="198"/>
      <c r="S128" s="198"/>
      <c r="T128" s="198"/>
      <c r="U128" s="198"/>
      <c r="V128" s="198"/>
      <c r="W128" s="198"/>
      <c r="X128" s="198"/>
      <c r="Y128" s="198"/>
      <c r="Z128" s="198"/>
      <c r="AA128" s="198"/>
    </row>
    <row r="129" spans="1:28" s="180" customFormat="1" ht="15" customHeight="1">
      <c r="A129" s="283">
        <v>15</v>
      </c>
      <c r="B129" s="332">
        <v>10971</v>
      </c>
      <c r="C129" s="347">
        <v>1940900383593</v>
      </c>
      <c r="D129" s="322" t="s">
        <v>444</v>
      </c>
      <c r="E129" s="339" t="s">
        <v>2326</v>
      </c>
      <c r="F129" s="334" t="s">
        <v>718</v>
      </c>
      <c r="G129" s="198"/>
      <c r="H129" s="64"/>
      <c r="I129" s="198"/>
      <c r="J129" s="198"/>
      <c r="K129" s="198"/>
      <c r="L129" s="198"/>
      <c r="M129" s="198"/>
      <c r="N129" s="198"/>
      <c r="O129" s="198"/>
      <c r="P129" s="198"/>
      <c r="Q129" s="198"/>
      <c r="R129" s="198"/>
      <c r="S129" s="198"/>
      <c r="T129" s="198"/>
      <c r="U129" s="198"/>
      <c r="V129" s="198"/>
      <c r="W129" s="198"/>
      <c r="X129" s="198"/>
      <c r="Y129" s="198"/>
      <c r="Z129" s="198"/>
      <c r="AA129" s="198"/>
    </row>
    <row r="130" spans="1:28" s="180" customFormat="1" ht="15" customHeight="1">
      <c r="A130" s="283">
        <v>16</v>
      </c>
      <c r="B130" s="332">
        <v>10989</v>
      </c>
      <c r="C130" s="347">
        <v>1940101301375</v>
      </c>
      <c r="D130" s="322" t="s">
        <v>441</v>
      </c>
      <c r="E130" s="339" t="s">
        <v>2335</v>
      </c>
      <c r="F130" s="334" t="s">
        <v>2336</v>
      </c>
      <c r="G130" s="198"/>
      <c r="H130" s="64"/>
      <c r="I130" s="198"/>
      <c r="J130" s="198"/>
      <c r="K130" s="198"/>
      <c r="L130" s="198"/>
      <c r="M130" s="198"/>
      <c r="N130" s="198"/>
      <c r="O130" s="198"/>
      <c r="P130" s="198"/>
      <c r="Q130" s="198"/>
      <c r="R130" s="198"/>
      <c r="S130" s="198"/>
      <c r="T130" s="198"/>
      <c r="U130" s="198"/>
      <c r="V130" s="198"/>
      <c r="W130" s="198"/>
      <c r="X130" s="198"/>
      <c r="Y130" s="198"/>
      <c r="Z130" s="198"/>
      <c r="AA130" s="198"/>
    </row>
    <row r="131" spans="1:28" s="180" customFormat="1" ht="15" customHeight="1">
      <c r="A131" s="283">
        <v>17</v>
      </c>
      <c r="B131" s="327">
        <v>11026</v>
      </c>
      <c r="C131" s="345">
        <v>1940101300930</v>
      </c>
      <c r="D131" s="346" t="s">
        <v>444</v>
      </c>
      <c r="E131" s="330" t="s">
        <v>2342</v>
      </c>
      <c r="F131" s="331" t="s">
        <v>2343</v>
      </c>
      <c r="G131" s="198"/>
      <c r="H131" s="64"/>
      <c r="I131" s="198"/>
      <c r="J131" s="198"/>
      <c r="K131" s="198"/>
      <c r="L131" s="198"/>
      <c r="M131" s="198"/>
      <c r="N131" s="198"/>
      <c r="O131" s="198"/>
      <c r="P131" s="198"/>
      <c r="Q131" s="198"/>
      <c r="R131" s="198"/>
      <c r="S131" s="198"/>
      <c r="T131" s="198"/>
      <c r="U131" s="198"/>
      <c r="V131" s="198"/>
      <c r="W131" s="198"/>
      <c r="X131" s="198"/>
      <c r="Y131" s="198"/>
      <c r="Z131" s="198"/>
      <c r="AA131" s="198"/>
    </row>
    <row r="132" spans="1:28" s="180" customFormat="1" ht="15" customHeight="1">
      <c r="A132" s="283">
        <v>18</v>
      </c>
      <c r="B132" s="320">
        <v>11086</v>
      </c>
      <c r="C132" s="321">
        <v>1949900654447</v>
      </c>
      <c r="D132" s="322" t="s">
        <v>441</v>
      </c>
      <c r="E132" s="323" t="s">
        <v>2355</v>
      </c>
      <c r="F132" s="324" t="s">
        <v>2356</v>
      </c>
      <c r="G132" s="198"/>
      <c r="H132" s="64"/>
      <c r="I132" s="198"/>
      <c r="J132" s="198"/>
      <c r="K132" s="198"/>
      <c r="L132" s="198"/>
      <c r="M132" s="198"/>
      <c r="N132" s="198"/>
      <c r="O132" s="198"/>
      <c r="P132" s="198"/>
      <c r="Q132" s="198"/>
      <c r="R132" s="198"/>
      <c r="S132" s="198"/>
      <c r="T132" s="198"/>
      <c r="U132" s="198"/>
      <c r="V132" s="198"/>
      <c r="W132" s="198"/>
      <c r="X132" s="198"/>
      <c r="Y132" s="198"/>
      <c r="Z132" s="198"/>
      <c r="AA132" s="198"/>
    </row>
    <row r="133" spans="1:28" s="180" customFormat="1" ht="15" customHeight="1">
      <c r="A133" s="283">
        <v>19</v>
      </c>
      <c r="B133" s="320">
        <v>11093</v>
      </c>
      <c r="C133" s="321">
        <v>1949900638859</v>
      </c>
      <c r="D133" s="322" t="s">
        <v>441</v>
      </c>
      <c r="E133" s="326" t="s">
        <v>2358</v>
      </c>
      <c r="F133" s="324" t="s">
        <v>2359</v>
      </c>
      <c r="G133" s="198"/>
      <c r="H133" s="64"/>
      <c r="I133" s="198"/>
      <c r="J133" s="198"/>
      <c r="K133" s="198"/>
      <c r="L133" s="198"/>
      <c r="M133" s="198"/>
      <c r="N133" s="198"/>
      <c r="O133" s="198"/>
      <c r="P133" s="198"/>
      <c r="Q133" s="198"/>
      <c r="R133" s="198"/>
      <c r="S133" s="198"/>
      <c r="T133" s="198"/>
      <c r="U133" s="198"/>
      <c r="V133" s="198"/>
      <c r="W133" s="198"/>
      <c r="X133" s="198"/>
      <c r="Y133" s="198"/>
      <c r="Z133" s="198"/>
      <c r="AA133" s="198"/>
    </row>
    <row r="134" spans="1:28" s="180" customFormat="1" ht="15" customHeight="1">
      <c r="A134" s="283">
        <v>20</v>
      </c>
      <c r="B134" s="320">
        <v>11102</v>
      </c>
      <c r="C134" s="321">
        <v>1940900384689</v>
      </c>
      <c r="D134" s="322" t="s">
        <v>444</v>
      </c>
      <c r="E134" s="326" t="s">
        <v>2370</v>
      </c>
      <c r="F134" s="324" t="s">
        <v>511</v>
      </c>
      <c r="G134" s="198"/>
      <c r="H134" s="64"/>
      <c r="I134" s="198"/>
      <c r="J134" s="198"/>
      <c r="K134" s="198"/>
      <c r="L134" s="198"/>
      <c r="M134" s="198"/>
      <c r="N134" s="198"/>
      <c r="O134" s="198"/>
      <c r="P134" s="198"/>
      <c r="Q134" s="198"/>
      <c r="R134" s="198"/>
      <c r="S134" s="198"/>
      <c r="T134" s="198"/>
      <c r="U134" s="198"/>
      <c r="V134" s="198"/>
      <c r="W134" s="198"/>
      <c r="X134" s="198"/>
      <c r="Y134" s="198"/>
      <c r="Z134" s="198"/>
      <c r="AA134" s="198"/>
    </row>
    <row r="135" spans="1:28" s="180" customFormat="1" ht="15" customHeight="1">
      <c r="A135" s="283">
        <v>21</v>
      </c>
      <c r="B135" s="320">
        <v>11133</v>
      </c>
      <c r="C135" s="321">
        <v>1940900379821</v>
      </c>
      <c r="D135" s="342" t="s">
        <v>444</v>
      </c>
      <c r="E135" s="326" t="s">
        <v>2381</v>
      </c>
      <c r="F135" s="324" t="s">
        <v>687</v>
      </c>
      <c r="G135" s="198"/>
      <c r="H135" s="64"/>
      <c r="I135" s="198"/>
      <c r="J135" s="198"/>
      <c r="K135" s="198"/>
      <c r="L135" s="198"/>
      <c r="M135" s="198"/>
      <c r="N135" s="198"/>
      <c r="O135" s="198"/>
      <c r="P135" s="198"/>
      <c r="Q135" s="198"/>
      <c r="R135" s="198"/>
      <c r="S135" s="198"/>
      <c r="T135" s="198"/>
      <c r="U135" s="198"/>
      <c r="V135" s="198"/>
      <c r="W135" s="198"/>
      <c r="X135" s="198"/>
      <c r="Y135" s="198"/>
      <c r="Z135" s="198"/>
      <c r="AA135" s="198"/>
    </row>
    <row r="136" spans="1:28" s="180" customFormat="1" ht="15" customHeight="1">
      <c r="A136" s="283">
        <v>22</v>
      </c>
      <c r="B136" s="320">
        <v>11149</v>
      </c>
      <c r="C136" s="321">
        <v>1940400180910</v>
      </c>
      <c r="D136" s="322" t="s">
        <v>444</v>
      </c>
      <c r="E136" s="326" t="s">
        <v>2391</v>
      </c>
      <c r="F136" s="324" t="s">
        <v>735</v>
      </c>
      <c r="G136" s="198"/>
      <c r="H136" s="64"/>
      <c r="I136" s="198"/>
      <c r="J136" s="198"/>
      <c r="K136" s="198"/>
      <c r="L136" s="198"/>
      <c r="M136" s="198"/>
      <c r="N136" s="198"/>
      <c r="O136" s="198"/>
      <c r="P136" s="198"/>
      <c r="Q136" s="198"/>
      <c r="R136" s="198"/>
      <c r="S136" s="198"/>
      <c r="T136" s="198"/>
      <c r="U136" s="198"/>
      <c r="V136" s="198"/>
      <c r="W136" s="198"/>
      <c r="X136" s="198"/>
      <c r="Y136" s="198"/>
      <c r="Z136" s="198"/>
      <c r="AA136" s="198"/>
    </row>
    <row r="137" spans="1:28" s="180" customFormat="1" ht="15" customHeight="1">
      <c r="A137" s="283">
        <v>23</v>
      </c>
      <c r="B137" s="320">
        <v>11177</v>
      </c>
      <c r="C137" s="321">
        <v>1940900396849</v>
      </c>
      <c r="D137" s="342" t="s">
        <v>444</v>
      </c>
      <c r="E137" s="326" t="s">
        <v>2397</v>
      </c>
      <c r="F137" s="324" t="s">
        <v>464</v>
      </c>
      <c r="G137" s="198"/>
      <c r="H137" s="64"/>
      <c r="I137" s="198"/>
      <c r="J137" s="198"/>
      <c r="K137" s="198"/>
      <c r="L137" s="198"/>
      <c r="M137" s="198"/>
      <c r="N137" s="198"/>
      <c r="O137" s="198"/>
      <c r="P137" s="198"/>
      <c r="Q137" s="198"/>
      <c r="R137" s="198"/>
      <c r="S137" s="198"/>
      <c r="T137" s="198"/>
      <c r="U137" s="198"/>
      <c r="V137" s="198"/>
      <c r="W137" s="198"/>
      <c r="X137" s="198"/>
      <c r="Y137" s="198"/>
      <c r="Z137" s="198"/>
      <c r="AA137" s="198"/>
    </row>
    <row r="138" spans="1:28" s="180" customFormat="1" ht="15" customHeight="1">
      <c r="A138" s="283">
        <v>24</v>
      </c>
      <c r="B138" s="320">
        <v>11205</v>
      </c>
      <c r="C138" s="321">
        <v>1901001182596</v>
      </c>
      <c r="D138" s="322" t="s">
        <v>441</v>
      </c>
      <c r="E138" s="326" t="s">
        <v>2403</v>
      </c>
      <c r="F138" s="324" t="s">
        <v>90</v>
      </c>
      <c r="G138" s="198"/>
      <c r="H138" s="64"/>
      <c r="I138" s="198"/>
      <c r="J138" s="198"/>
      <c r="K138" s="198"/>
      <c r="L138" s="198"/>
      <c r="M138" s="198"/>
      <c r="N138" s="198"/>
      <c r="O138" s="198"/>
      <c r="P138" s="198"/>
      <c r="Q138" s="198"/>
      <c r="R138" s="198"/>
      <c r="S138" s="198"/>
      <c r="T138" s="198"/>
      <c r="U138" s="198"/>
      <c r="V138" s="198"/>
      <c r="W138" s="198"/>
      <c r="X138" s="198"/>
      <c r="Y138" s="198"/>
      <c r="Z138" s="198"/>
      <c r="AA138" s="198"/>
    </row>
    <row r="139" spans="1:28" s="180" customFormat="1" ht="15" customHeight="1">
      <c r="A139" s="283">
        <v>25</v>
      </c>
      <c r="B139" s="320">
        <v>11449</v>
      </c>
      <c r="C139" s="321">
        <v>1949900656148</v>
      </c>
      <c r="D139" s="322" t="s">
        <v>444</v>
      </c>
      <c r="E139" s="326" t="s">
        <v>3161</v>
      </c>
      <c r="F139" s="324" t="s">
        <v>614</v>
      </c>
      <c r="G139" s="198"/>
      <c r="H139" s="64"/>
      <c r="I139" s="198"/>
      <c r="J139" s="198"/>
      <c r="K139" s="198"/>
      <c r="L139" s="198"/>
      <c r="M139" s="198"/>
      <c r="N139" s="198"/>
      <c r="O139" s="198"/>
      <c r="P139" s="198"/>
      <c r="Q139" s="198"/>
      <c r="R139" s="198"/>
      <c r="S139" s="198"/>
      <c r="T139" s="198"/>
      <c r="U139" s="198"/>
      <c r="V139" s="198"/>
      <c r="W139" s="198"/>
      <c r="X139" s="198"/>
      <c r="Y139" s="198"/>
      <c r="Z139" s="198"/>
      <c r="AA139" s="198"/>
    </row>
    <row r="140" spans="1:28" s="180" customFormat="1" ht="15" customHeight="1">
      <c r="A140" s="283">
        <v>26</v>
      </c>
      <c r="B140" s="335">
        <v>11734</v>
      </c>
      <c r="C140" s="322">
        <v>1940900385073</v>
      </c>
      <c r="D140" s="322" t="s">
        <v>441</v>
      </c>
      <c r="E140" s="333" t="s">
        <v>2367</v>
      </c>
      <c r="F140" s="333" t="s">
        <v>464</v>
      </c>
      <c r="G140" s="198"/>
      <c r="H140" s="64"/>
      <c r="I140" s="198"/>
      <c r="J140" s="198"/>
      <c r="K140" s="198"/>
      <c r="L140" s="198"/>
      <c r="M140" s="198"/>
      <c r="N140" s="198"/>
      <c r="O140" s="198"/>
      <c r="P140" s="198"/>
      <c r="Q140" s="198"/>
      <c r="R140" s="198"/>
      <c r="S140" s="198"/>
      <c r="T140" s="198"/>
      <c r="U140" s="198"/>
      <c r="V140" s="198"/>
      <c r="W140" s="198"/>
      <c r="X140" s="198"/>
      <c r="Y140" s="198"/>
      <c r="Z140" s="198"/>
      <c r="AA140" s="198"/>
    </row>
    <row r="141" spans="1:28" s="180" customFormat="1" ht="15" customHeight="1">
      <c r="A141" s="283">
        <v>27</v>
      </c>
      <c r="B141" s="335">
        <v>11738</v>
      </c>
      <c r="C141" s="336">
        <v>1941001425154</v>
      </c>
      <c r="D141" s="322" t="s">
        <v>441</v>
      </c>
      <c r="E141" s="339" t="s">
        <v>2224</v>
      </c>
      <c r="F141" s="334" t="s">
        <v>540</v>
      </c>
      <c r="G141" s="198"/>
      <c r="H141" s="64"/>
      <c r="I141" s="198"/>
      <c r="J141" s="198"/>
      <c r="K141" s="198"/>
      <c r="L141" s="198"/>
      <c r="M141" s="198"/>
      <c r="N141" s="198"/>
      <c r="O141" s="198"/>
      <c r="P141" s="198"/>
      <c r="Q141" s="198"/>
      <c r="R141" s="198"/>
      <c r="S141" s="198"/>
      <c r="T141" s="198"/>
      <c r="U141" s="198"/>
      <c r="V141" s="198"/>
      <c r="W141" s="198"/>
      <c r="X141" s="198"/>
      <c r="Y141" s="198"/>
      <c r="Z141" s="198"/>
      <c r="AA141" s="198"/>
    </row>
    <row r="142" spans="1:28" s="180" customFormat="1" ht="15" customHeight="1">
      <c r="A142" s="283">
        <v>28</v>
      </c>
      <c r="B142" s="300">
        <v>12005</v>
      </c>
      <c r="C142" s="64" t="s">
        <v>2911</v>
      </c>
      <c r="D142" s="64" t="s">
        <v>441</v>
      </c>
      <c r="E142" s="100" t="s">
        <v>2912</v>
      </c>
      <c r="F142" s="67" t="s">
        <v>2913</v>
      </c>
      <c r="G142" s="198"/>
      <c r="H142" s="64"/>
      <c r="I142" s="198"/>
      <c r="J142" s="198"/>
      <c r="K142" s="198"/>
      <c r="L142" s="198"/>
      <c r="M142" s="198"/>
      <c r="N142" s="198"/>
      <c r="O142" s="198"/>
      <c r="P142" s="198"/>
      <c r="Q142" s="198"/>
      <c r="R142" s="198"/>
      <c r="S142" s="198"/>
      <c r="T142" s="198"/>
      <c r="U142" s="198"/>
      <c r="V142" s="198"/>
      <c r="W142" s="198"/>
      <c r="X142" s="198"/>
      <c r="Y142" s="198"/>
      <c r="Z142" s="198"/>
      <c r="AA142" s="198"/>
    </row>
    <row r="143" spans="1:28" s="180" customFormat="1" ht="15" customHeight="1">
      <c r="A143" s="283">
        <v>29</v>
      </c>
      <c r="B143" s="975">
        <v>12018</v>
      </c>
      <c r="C143" s="853" t="s">
        <v>2935</v>
      </c>
      <c r="D143" s="853" t="s">
        <v>441</v>
      </c>
      <c r="E143" s="876" t="s">
        <v>1036</v>
      </c>
      <c r="F143" s="876" t="s">
        <v>2936</v>
      </c>
      <c r="G143" s="198"/>
      <c r="H143" s="64"/>
      <c r="I143" s="198"/>
      <c r="J143" s="198"/>
      <c r="K143" s="198"/>
      <c r="L143" s="198"/>
      <c r="M143" s="198"/>
      <c r="N143" s="198"/>
      <c r="O143" s="198"/>
      <c r="P143" s="198"/>
      <c r="Q143" s="198"/>
      <c r="R143" s="198"/>
      <c r="S143" s="198"/>
      <c r="T143" s="198"/>
      <c r="U143" s="198"/>
      <c r="V143" s="198"/>
      <c r="W143" s="198"/>
      <c r="X143" s="198"/>
      <c r="Y143" s="198"/>
      <c r="Z143" s="198"/>
      <c r="AA143" s="198"/>
      <c r="AB143" s="976">
        <v>41815</v>
      </c>
    </row>
    <row r="144" spans="1:28" s="180" customFormat="1" ht="15" customHeight="1">
      <c r="A144" s="283">
        <v>30</v>
      </c>
      <c r="B144" s="99">
        <v>12038</v>
      </c>
      <c r="C144" s="376" t="s">
        <v>1995</v>
      </c>
      <c r="D144" s="343" t="s">
        <v>444</v>
      </c>
      <c r="E144" s="377" t="s">
        <v>1996</v>
      </c>
      <c r="F144" s="378" t="s">
        <v>526</v>
      </c>
      <c r="G144" s="198"/>
      <c r="H144" s="64"/>
      <c r="I144" s="198"/>
      <c r="J144" s="198"/>
      <c r="K144" s="198"/>
      <c r="L144" s="198"/>
      <c r="M144" s="198"/>
      <c r="N144" s="198"/>
      <c r="O144" s="198"/>
      <c r="P144" s="198"/>
      <c r="Q144" s="198"/>
      <c r="R144" s="198"/>
      <c r="S144" s="198"/>
      <c r="T144" s="198"/>
      <c r="U144" s="198"/>
      <c r="V144" s="198"/>
      <c r="W144" s="198"/>
      <c r="X144" s="198"/>
      <c r="Y144" s="198"/>
      <c r="Z144" s="198"/>
      <c r="AA144" s="198"/>
    </row>
    <row r="145" spans="1:31" s="180" customFormat="1" ht="15" customHeight="1">
      <c r="A145" s="283">
        <v>31</v>
      </c>
      <c r="B145" s="300">
        <v>12071</v>
      </c>
      <c r="C145" s="62" t="s">
        <v>2982</v>
      </c>
      <c r="D145" s="64" t="s">
        <v>444</v>
      </c>
      <c r="E145" s="68" t="s">
        <v>2983</v>
      </c>
      <c r="F145" s="57" t="s">
        <v>2984</v>
      </c>
      <c r="G145" s="198"/>
      <c r="H145" s="64"/>
      <c r="I145" s="198"/>
      <c r="J145" s="198"/>
      <c r="K145" s="198"/>
      <c r="L145" s="198"/>
      <c r="M145" s="198"/>
      <c r="N145" s="198"/>
      <c r="O145" s="198"/>
      <c r="P145" s="198"/>
      <c r="Q145" s="198"/>
      <c r="R145" s="198"/>
      <c r="S145" s="198"/>
      <c r="T145" s="198"/>
      <c r="U145" s="198"/>
      <c r="V145" s="198"/>
      <c r="W145" s="198"/>
      <c r="X145" s="198"/>
      <c r="Y145" s="198"/>
      <c r="Z145" s="198"/>
      <c r="AA145" s="198"/>
    </row>
    <row r="146" spans="1:31" s="180" customFormat="1" ht="15" customHeight="1">
      <c r="A146" s="283">
        <v>32</v>
      </c>
      <c r="B146" s="300">
        <v>12125</v>
      </c>
      <c r="C146" s="62" t="s">
        <v>2991</v>
      </c>
      <c r="D146" s="64" t="s">
        <v>444</v>
      </c>
      <c r="E146" s="68" t="s">
        <v>2992</v>
      </c>
      <c r="F146" s="57" t="s">
        <v>2976</v>
      </c>
      <c r="G146" s="198"/>
      <c r="H146" s="64"/>
      <c r="I146" s="198"/>
      <c r="J146" s="198"/>
      <c r="K146" s="198"/>
      <c r="L146" s="198"/>
      <c r="M146" s="198"/>
      <c r="N146" s="198"/>
      <c r="O146" s="198"/>
      <c r="P146" s="198"/>
      <c r="Q146" s="198"/>
      <c r="R146" s="198"/>
      <c r="S146" s="198"/>
      <c r="T146" s="198"/>
      <c r="U146" s="198"/>
      <c r="V146" s="198"/>
      <c r="W146" s="198"/>
      <c r="X146" s="198"/>
      <c r="Y146" s="198"/>
      <c r="Z146" s="198"/>
      <c r="AA146" s="198"/>
      <c r="AE146" s="180">
        <f>42-2</f>
        <v>40</v>
      </c>
    </row>
    <row r="147" spans="1:31" s="180" customFormat="1" ht="15" customHeight="1">
      <c r="A147" s="283">
        <v>33</v>
      </c>
      <c r="B147" s="320">
        <v>12422</v>
      </c>
      <c r="C147" s="321" t="s">
        <v>3076</v>
      </c>
      <c r="D147" s="64" t="s">
        <v>441</v>
      </c>
      <c r="E147" s="100" t="s">
        <v>3071</v>
      </c>
      <c r="F147" s="67" t="s">
        <v>3072</v>
      </c>
      <c r="G147" s="198"/>
      <c r="H147" s="64"/>
      <c r="I147" s="198"/>
      <c r="J147" s="198"/>
      <c r="K147" s="198"/>
      <c r="L147" s="198"/>
      <c r="M147" s="198"/>
      <c r="N147" s="198"/>
      <c r="O147" s="198"/>
      <c r="P147" s="198"/>
      <c r="Q147" s="198"/>
      <c r="R147" s="198"/>
      <c r="S147" s="198"/>
      <c r="T147" s="198"/>
      <c r="U147" s="198"/>
      <c r="V147" s="198"/>
      <c r="W147" s="198"/>
      <c r="X147" s="198"/>
      <c r="Y147" s="198"/>
      <c r="Z147" s="198"/>
      <c r="AA147" s="198"/>
    </row>
    <row r="148" spans="1:31" s="180" customFormat="1" ht="15" customHeight="1">
      <c r="A148" s="283">
        <v>34</v>
      </c>
      <c r="B148" s="823">
        <v>12478</v>
      </c>
      <c r="C148" s="343" t="s">
        <v>3222</v>
      </c>
      <c r="D148" s="64" t="s">
        <v>441</v>
      </c>
      <c r="E148" s="166" t="s">
        <v>3223</v>
      </c>
      <c r="F148" s="148" t="s">
        <v>723</v>
      </c>
      <c r="G148" s="198"/>
      <c r="H148" s="64"/>
      <c r="I148" s="198"/>
      <c r="J148" s="198"/>
      <c r="K148" s="198"/>
      <c r="L148" s="198"/>
      <c r="M148" s="198"/>
      <c r="N148" s="198"/>
      <c r="O148" s="198"/>
      <c r="P148" s="198"/>
      <c r="Q148" s="198"/>
      <c r="R148" s="198"/>
      <c r="S148" s="198"/>
      <c r="T148" s="198"/>
      <c r="U148" s="198"/>
      <c r="V148" s="198"/>
      <c r="W148" s="198"/>
      <c r="X148" s="198"/>
      <c r="Y148" s="198"/>
      <c r="Z148" s="198"/>
      <c r="AA148" s="198"/>
    </row>
    <row r="149" spans="1:31" s="180" customFormat="1" ht="15" customHeight="1">
      <c r="A149" s="283">
        <v>35</v>
      </c>
      <c r="B149" s="80">
        <v>13110</v>
      </c>
      <c r="C149" s="64" t="s">
        <v>4429</v>
      </c>
      <c r="D149" s="86" t="s">
        <v>444</v>
      </c>
      <c r="E149" s="429" t="s">
        <v>2165</v>
      </c>
      <c r="F149" s="426" t="s">
        <v>464</v>
      </c>
      <c r="G149" s="198"/>
      <c r="H149" s="64"/>
      <c r="I149" s="198"/>
      <c r="J149" s="198"/>
      <c r="K149" s="198"/>
      <c r="L149" s="198"/>
      <c r="M149" s="198"/>
      <c r="N149" s="198"/>
      <c r="O149" s="198"/>
      <c r="P149" s="198"/>
      <c r="Q149" s="198"/>
      <c r="R149" s="198"/>
      <c r="S149" s="198"/>
      <c r="T149" s="198"/>
      <c r="U149" s="198"/>
      <c r="V149" s="198"/>
      <c r="W149" s="198"/>
      <c r="X149" s="198"/>
      <c r="Y149" s="198"/>
      <c r="Z149" s="198"/>
      <c r="AA149" s="198"/>
    </row>
    <row r="150" spans="1:31" s="180" customFormat="1" ht="15" customHeight="1">
      <c r="A150" s="283">
        <v>36</v>
      </c>
      <c r="B150" s="80">
        <v>13111</v>
      </c>
      <c r="C150" s="548" t="s">
        <v>4430</v>
      </c>
      <c r="D150" s="86" t="s">
        <v>444</v>
      </c>
      <c r="E150" s="100" t="s">
        <v>4428</v>
      </c>
      <c r="F150" s="67" t="s">
        <v>3242</v>
      </c>
      <c r="G150" s="198"/>
      <c r="H150" s="198"/>
      <c r="I150" s="198"/>
      <c r="J150" s="198"/>
      <c r="K150" s="198"/>
      <c r="L150" s="198"/>
      <c r="M150" s="198"/>
      <c r="N150" s="198"/>
      <c r="O150" s="198"/>
      <c r="P150" s="198"/>
      <c r="Q150" s="198"/>
      <c r="R150" s="198"/>
      <c r="S150" s="198"/>
      <c r="T150" s="198"/>
      <c r="U150" s="198"/>
      <c r="V150" s="198"/>
      <c r="W150" s="198"/>
      <c r="X150" s="198"/>
      <c r="Y150" s="198"/>
      <c r="Z150" s="198"/>
      <c r="AA150" s="198"/>
    </row>
    <row r="151" spans="1:31" s="180" customFormat="1" ht="15" customHeight="1">
      <c r="A151" s="283">
        <v>37</v>
      </c>
      <c r="B151" s="251" t="s">
        <v>3297</v>
      </c>
      <c r="C151" s="252" t="s">
        <v>3298</v>
      </c>
      <c r="D151" s="253" t="s">
        <v>441</v>
      </c>
      <c r="E151" s="254" t="s">
        <v>3299</v>
      </c>
      <c r="F151" s="255" t="s">
        <v>2322</v>
      </c>
      <c r="G151" s="198"/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</row>
    <row r="152" spans="1:31" s="180" customFormat="1" ht="15" customHeight="1">
      <c r="A152" s="283">
        <v>38</v>
      </c>
      <c r="B152" s="251" t="s">
        <v>3273</v>
      </c>
      <c r="C152" s="314" t="s">
        <v>3274</v>
      </c>
      <c r="D152" s="251" t="s">
        <v>444</v>
      </c>
      <c r="E152" s="715" t="s">
        <v>3275</v>
      </c>
      <c r="F152" s="717" t="s">
        <v>605</v>
      </c>
      <c r="G152" s="64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</row>
    <row r="153" spans="1:31" s="180" customFormat="1" ht="15" customHeight="1">
      <c r="A153" s="283">
        <v>39</v>
      </c>
      <c r="B153" s="251" t="s">
        <v>3270</v>
      </c>
      <c r="C153" s="252" t="s">
        <v>3271</v>
      </c>
      <c r="D153" s="253" t="s">
        <v>444</v>
      </c>
      <c r="E153" s="254" t="s">
        <v>3272</v>
      </c>
      <c r="F153" s="255" t="s">
        <v>163</v>
      </c>
      <c r="G153" s="64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</row>
    <row r="154" spans="1:31" s="180" customFormat="1" ht="15" customHeight="1">
      <c r="A154" s="283">
        <v>40</v>
      </c>
      <c r="B154" s="929" t="s">
        <v>3300</v>
      </c>
      <c r="C154" s="867" t="s">
        <v>3301</v>
      </c>
      <c r="D154" s="930" t="s">
        <v>441</v>
      </c>
      <c r="E154" s="931" t="s">
        <v>1076</v>
      </c>
      <c r="F154" s="932" t="s">
        <v>649</v>
      </c>
      <c r="G154" s="928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80" t="s">
        <v>4634</v>
      </c>
    </row>
    <row r="155" spans="1:31" s="180" customFormat="1" ht="15" customHeight="1">
      <c r="A155" s="283">
        <v>41</v>
      </c>
      <c r="B155" s="813" t="s">
        <v>4230</v>
      </c>
      <c r="C155" s="814" t="s">
        <v>4231</v>
      </c>
      <c r="D155" s="815" t="s">
        <v>441</v>
      </c>
      <c r="E155" s="816" t="s">
        <v>4232</v>
      </c>
      <c r="F155" s="817" t="s">
        <v>606</v>
      </c>
      <c r="G155" s="64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</row>
    <row r="156" spans="1:31" s="180" customFormat="1" ht="15" customHeight="1">
      <c r="A156" s="283">
        <v>42</v>
      </c>
      <c r="B156" s="1083" t="s">
        <v>4667</v>
      </c>
      <c r="C156" s="1084" t="s">
        <v>4666</v>
      </c>
      <c r="D156" s="1085" t="s">
        <v>441</v>
      </c>
      <c r="E156" s="1086" t="s">
        <v>4665</v>
      </c>
      <c r="F156" s="1087" t="s">
        <v>4664</v>
      </c>
      <c r="G156" s="64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</row>
    <row r="157" spans="1:31" s="1032" customFormat="1" ht="15" customHeight="1">
      <c r="A157" s="1030">
        <v>43</v>
      </c>
      <c r="B157" s="1083"/>
      <c r="C157" s="1084"/>
      <c r="D157" s="1085"/>
      <c r="E157" s="1086"/>
      <c r="F157" s="1087"/>
      <c r="G157" s="935"/>
      <c r="H157" s="1031"/>
      <c r="I157" s="1031"/>
      <c r="J157" s="1031"/>
      <c r="K157" s="1031"/>
      <c r="L157" s="1031"/>
      <c r="M157" s="1031"/>
      <c r="N157" s="1031"/>
      <c r="O157" s="1031"/>
      <c r="P157" s="1031"/>
      <c r="Q157" s="1031"/>
      <c r="R157" s="1031"/>
      <c r="S157" s="1031"/>
      <c r="T157" s="1031"/>
      <c r="U157" s="1031"/>
      <c r="V157" s="1031"/>
      <c r="W157" s="1031"/>
      <c r="X157" s="1031"/>
      <c r="Y157" s="1031"/>
      <c r="Z157" s="1031"/>
      <c r="AA157" s="1031"/>
      <c r="AB157" s="1032" t="s">
        <v>4676</v>
      </c>
    </row>
    <row r="158" spans="1:31" s="180" customFormat="1" ht="15" customHeight="1">
      <c r="A158" s="283">
        <v>44</v>
      </c>
      <c r="B158" s="813"/>
      <c r="C158" s="814"/>
      <c r="D158" s="815"/>
      <c r="E158" s="816"/>
      <c r="F158" s="817"/>
      <c r="G158" s="64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</row>
    <row r="159" spans="1:31" s="180" customFormat="1" ht="15" customHeight="1">
      <c r="A159" s="283">
        <v>45</v>
      </c>
      <c r="B159" s="343"/>
      <c r="C159" s="343"/>
      <c r="D159" s="356"/>
      <c r="E159" s="344"/>
      <c r="F159" s="190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</row>
    <row r="160" spans="1:31" ht="16.5" customHeight="1">
      <c r="A160" s="19"/>
      <c r="B160" s="20"/>
      <c r="C160" s="18"/>
      <c r="D160" s="18"/>
      <c r="E160" s="21"/>
      <c r="F160" s="21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3" t="s">
        <v>426</v>
      </c>
      <c r="Z160" s="22"/>
      <c r="AA160" s="22"/>
    </row>
    <row r="161" spans="1:28" ht="16.5" customHeight="1">
      <c r="A161" s="22"/>
      <c r="B161" s="20"/>
      <c r="C161" s="20"/>
      <c r="D161" s="20"/>
      <c r="E161" s="1097" t="s">
        <v>427</v>
      </c>
      <c r="F161" s="1097"/>
      <c r="G161" s="1097"/>
      <c r="H161" s="1097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8" ht="16.5" customHeight="1">
      <c r="A162" s="22"/>
      <c r="B162" s="220"/>
      <c r="C162" s="220"/>
      <c r="D162" s="220"/>
      <c r="E162" s="25"/>
      <c r="F162" s="25"/>
      <c r="G162" s="22"/>
      <c r="H162" s="220" t="s">
        <v>428</v>
      </c>
      <c r="I162" s="22"/>
      <c r="J162" s="22"/>
      <c r="K162" s="22"/>
      <c r="L162" s="22"/>
      <c r="M162" s="22"/>
      <c r="N162" s="220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8" ht="16.5" customHeight="1">
      <c r="A163" s="22" t="s">
        <v>4218</v>
      </c>
      <c r="B163" s="220"/>
      <c r="C163" s="220"/>
      <c r="D163" s="220"/>
      <c r="E163" s="22"/>
      <c r="F163" s="25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8" ht="16.5" customHeight="1">
      <c r="A164" s="2"/>
      <c r="B164" s="3"/>
      <c r="C164" s="4"/>
      <c r="D164" s="5"/>
      <c r="E164" s="6"/>
      <c r="F164" s="7"/>
      <c r="G164" s="8" t="s">
        <v>429</v>
      </c>
      <c r="H164" s="1092">
        <v>1</v>
      </c>
      <c r="I164" s="1093"/>
      <c r="J164" s="1093"/>
      <c r="K164" s="1093"/>
      <c r="L164" s="1094"/>
      <c r="M164" s="1092">
        <v>2</v>
      </c>
      <c r="N164" s="1093"/>
      <c r="O164" s="1093"/>
      <c r="P164" s="1093"/>
      <c r="Q164" s="1094"/>
      <c r="R164" s="1092">
        <v>3</v>
      </c>
      <c r="S164" s="1093"/>
      <c r="T164" s="1093"/>
      <c r="U164" s="1093"/>
      <c r="V164" s="1094"/>
      <c r="W164" s="1092">
        <v>4</v>
      </c>
      <c r="X164" s="1093"/>
      <c r="Y164" s="1093"/>
      <c r="Z164" s="1093"/>
      <c r="AA164" s="1094"/>
    </row>
    <row r="165" spans="1:28" ht="16.5" customHeight="1">
      <c r="A165" s="9" t="s">
        <v>430</v>
      </c>
      <c r="B165" s="9" t="s">
        <v>431</v>
      </c>
      <c r="C165" s="10" t="s">
        <v>432</v>
      </c>
      <c r="D165" s="227"/>
      <c r="E165" s="1095" t="s">
        <v>434</v>
      </c>
      <c r="F165" s="1096"/>
      <c r="G165" s="8" t="s">
        <v>435</v>
      </c>
      <c r="H165" s="221"/>
      <c r="I165" s="222"/>
      <c r="J165" s="222"/>
      <c r="K165" s="222"/>
      <c r="L165" s="223"/>
      <c r="M165" s="221"/>
      <c r="N165" s="222"/>
      <c r="O165" s="222"/>
      <c r="P165" s="222"/>
      <c r="Q165" s="223"/>
      <c r="R165" s="221"/>
      <c r="S165" s="222"/>
      <c r="T165" s="222"/>
      <c r="U165" s="222"/>
      <c r="V165" s="223"/>
      <c r="W165" s="221"/>
      <c r="X165" s="222"/>
      <c r="Y165" s="222"/>
      <c r="Z165" s="222"/>
      <c r="AA165" s="223"/>
    </row>
    <row r="166" spans="1:28" ht="16.5" customHeight="1">
      <c r="A166" s="11"/>
      <c r="B166" s="9" t="s">
        <v>436</v>
      </c>
      <c r="C166" s="10" t="s">
        <v>437</v>
      </c>
      <c r="D166" s="227" t="s">
        <v>433</v>
      </c>
      <c r="E166" s="12"/>
      <c r="F166" s="13"/>
      <c r="G166" s="8" t="s">
        <v>438</v>
      </c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8" ht="16.5" customHeight="1">
      <c r="A167" s="11"/>
      <c r="B167" s="9"/>
      <c r="C167" s="26"/>
      <c r="D167" s="17"/>
      <c r="E167" s="12"/>
      <c r="F167" s="13"/>
      <c r="G167" s="27" t="s">
        <v>439</v>
      </c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8" s="180" customFormat="1" ht="15" customHeight="1">
      <c r="A168" s="283">
        <v>1</v>
      </c>
      <c r="B168" s="320">
        <v>10180</v>
      </c>
      <c r="C168" s="325">
        <v>1949900644603</v>
      </c>
      <c r="D168" s="322" t="s">
        <v>444</v>
      </c>
      <c r="E168" s="326" t="s">
        <v>2196</v>
      </c>
      <c r="F168" s="324" t="s">
        <v>649</v>
      </c>
      <c r="G168" s="198"/>
      <c r="H168" s="198"/>
      <c r="I168" s="198"/>
      <c r="J168" s="198"/>
      <c r="K168" s="198"/>
      <c r="L168" s="198"/>
      <c r="M168" s="198"/>
      <c r="N168" s="198"/>
      <c r="O168" s="198"/>
      <c r="P168" s="198"/>
      <c r="Q168" s="198"/>
      <c r="R168" s="198"/>
      <c r="S168" s="198"/>
      <c r="T168" s="198"/>
      <c r="U168" s="198"/>
      <c r="V168" s="198"/>
      <c r="W168" s="198"/>
      <c r="X168" s="198"/>
      <c r="Y168" s="198"/>
      <c r="Z168" s="198"/>
      <c r="AA168" s="198"/>
    </row>
    <row r="169" spans="1:28" s="180" customFormat="1" ht="15" customHeight="1">
      <c r="A169" s="283">
        <v>2</v>
      </c>
      <c r="B169" s="281">
        <v>10324</v>
      </c>
      <c r="C169" s="282">
        <v>1949900666089</v>
      </c>
      <c r="D169" s="261" t="s">
        <v>444</v>
      </c>
      <c r="E169" s="265" t="s">
        <v>2205</v>
      </c>
      <c r="F169" s="263" t="s">
        <v>98</v>
      </c>
      <c r="G169" s="198"/>
      <c r="H169" s="198"/>
      <c r="I169" s="198"/>
      <c r="J169" s="198"/>
      <c r="K169" s="198"/>
      <c r="L169" s="198"/>
      <c r="M169" s="198"/>
      <c r="N169" s="198"/>
      <c r="O169" s="198"/>
      <c r="P169" s="198"/>
      <c r="Q169" s="198"/>
      <c r="R169" s="198"/>
      <c r="S169" s="198"/>
      <c r="T169" s="198"/>
      <c r="U169" s="198"/>
      <c r="V169" s="198"/>
      <c r="W169" s="198"/>
      <c r="X169" s="198"/>
      <c r="Y169" s="198"/>
      <c r="Z169" s="198"/>
      <c r="AA169" s="198"/>
    </row>
    <row r="170" spans="1:28" s="180" customFormat="1" ht="15" customHeight="1">
      <c r="A170" s="862">
        <v>3</v>
      </c>
      <c r="B170" s="879">
        <v>10378</v>
      </c>
      <c r="C170" s="880">
        <v>1949900645723</v>
      </c>
      <c r="D170" s="881" t="s">
        <v>441</v>
      </c>
      <c r="E170" s="882" t="s">
        <v>2063</v>
      </c>
      <c r="F170" s="883" t="s">
        <v>2221</v>
      </c>
      <c r="G170" s="884">
        <v>20609</v>
      </c>
      <c r="H170" s="198"/>
      <c r="I170" s="198"/>
      <c r="J170" s="198"/>
      <c r="K170" s="198"/>
      <c r="L170" s="198"/>
      <c r="M170" s="198"/>
      <c r="N170" s="198"/>
      <c r="O170" s="198"/>
      <c r="P170" s="198"/>
      <c r="Q170" s="198"/>
      <c r="R170" s="198"/>
      <c r="S170" s="198"/>
      <c r="T170" s="198"/>
      <c r="U170" s="198"/>
      <c r="V170" s="198"/>
      <c r="W170" s="198"/>
      <c r="X170" s="198"/>
      <c r="Y170" s="198"/>
      <c r="Z170" s="198"/>
      <c r="AA170" s="198"/>
      <c r="AB170" s="180" t="s">
        <v>4609</v>
      </c>
    </row>
    <row r="171" spans="1:28" s="180" customFormat="1" ht="15" customHeight="1">
      <c r="A171" s="283">
        <v>4</v>
      </c>
      <c r="B171" s="281">
        <v>10394</v>
      </c>
      <c r="C171" s="284">
        <v>1940101299303</v>
      </c>
      <c r="D171" s="302" t="s">
        <v>444</v>
      </c>
      <c r="E171" s="262" t="s">
        <v>2236</v>
      </c>
      <c r="F171" s="263" t="s">
        <v>670</v>
      </c>
      <c r="G171" s="198"/>
      <c r="H171" s="64"/>
      <c r="I171" s="198"/>
      <c r="J171" s="198"/>
      <c r="K171" s="198"/>
      <c r="L171" s="198"/>
      <c r="M171" s="198"/>
      <c r="N171" s="198"/>
      <c r="O171" s="198"/>
      <c r="P171" s="198"/>
      <c r="Q171" s="198"/>
      <c r="R171" s="198"/>
      <c r="S171" s="198"/>
      <c r="T171" s="198"/>
      <c r="U171" s="198"/>
      <c r="V171" s="198"/>
      <c r="W171" s="198"/>
      <c r="X171" s="198"/>
      <c r="Y171" s="198"/>
      <c r="Z171" s="198"/>
      <c r="AA171" s="198"/>
    </row>
    <row r="172" spans="1:28" s="180" customFormat="1" ht="15" customHeight="1">
      <c r="A172" s="283">
        <v>5</v>
      </c>
      <c r="B172" s="281">
        <v>10396</v>
      </c>
      <c r="C172" s="284">
        <v>1949900663918</v>
      </c>
      <c r="D172" s="292" t="s">
        <v>441</v>
      </c>
      <c r="E172" s="265" t="s">
        <v>2237</v>
      </c>
      <c r="F172" s="263" t="s">
        <v>2238</v>
      </c>
      <c r="G172" s="198"/>
      <c r="H172" s="64"/>
      <c r="I172" s="198"/>
      <c r="J172" s="198"/>
      <c r="K172" s="198"/>
      <c r="L172" s="198"/>
      <c r="M172" s="198"/>
      <c r="N172" s="198"/>
      <c r="O172" s="198"/>
      <c r="P172" s="198"/>
      <c r="Q172" s="198"/>
      <c r="R172" s="198"/>
      <c r="S172" s="198"/>
      <c r="T172" s="198"/>
      <c r="U172" s="198"/>
      <c r="V172" s="198"/>
      <c r="W172" s="198"/>
      <c r="X172" s="198"/>
      <c r="Y172" s="198"/>
      <c r="Z172" s="198"/>
      <c r="AA172" s="198"/>
    </row>
    <row r="173" spans="1:28" s="180" customFormat="1" ht="15" customHeight="1">
      <c r="A173" s="283">
        <v>6</v>
      </c>
      <c r="B173" s="281">
        <v>10399</v>
      </c>
      <c r="C173" s="284">
        <v>1949900670663</v>
      </c>
      <c r="D173" s="261" t="s">
        <v>444</v>
      </c>
      <c r="E173" s="265" t="s">
        <v>4431</v>
      </c>
      <c r="F173" s="263" t="s">
        <v>540</v>
      </c>
      <c r="G173" s="198"/>
      <c r="H173" s="64"/>
      <c r="I173" s="198"/>
      <c r="J173" s="198"/>
      <c r="K173" s="198"/>
      <c r="L173" s="198"/>
      <c r="M173" s="198"/>
      <c r="N173" s="198"/>
      <c r="O173" s="198"/>
      <c r="P173" s="198"/>
      <c r="Q173" s="198"/>
      <c r="R173" s="198"/>
      <c r="S173" s="198"/>
      <c r="T173" s="198"/>
      <c r="U173" s="198"/>
      <c r="V173" s="198"/>
      <c r="W173" s="198"/>
      <c r="X173" s="198"/>
      <c r="Y173" s="198"/>
      <c r="Z173" s="198"/>
      <c r="AA173" s="198"/>
    </row>
    <row r="174" spans="1:28" s="180" customFormat="1" ht="15" customHeight="1">
      <c r="A174" s="283">
        <v>7</v>
      </c>
      <c r="B174" s="281">
        <v>10408</v>
      </c>
      <c r="C174" s="284">
        <v>1949900673204</v>
      </c>
      <c r="D174" s="261" t="s">
        <v>441</v>
      </c>
      <c r="E174" s="265" t="s">
        <v>3157</v>
      </c>
      <c r="F174" s="263" t="s">
        <v>2069</v>
      </c>
      <c r="G174" s="198"/>
      <c r="H174" s="64"/>
      <c r="I174" s="198"/>
      <c r="J174" s="198"/>
      <c r="K174" s="198"/>
      <c r="L174" s="198"/>
      <c r="M174" s="198"/>
      <c r="N174" s="198"/>
      <c r="O174" s="198"/>
      <c r="P174" s="198"/>
      <c r="Q174" s="198"/>
      <c r="R174" s="198"/>
      <c r="S174" s="198"/>
      <c r="T174" s="198"/>
      <c r="U174" s="198"/>
      <c r="V174" s="198"/>
      <c r="W174" s="198"/>
      <c r="X174" s="198"/>
      <c r="Y174" s="198"/>
      <c r="Z174" s="198"/>
      <c r="AA174" s="198"/>
    </row>
    <row r="175" spans="1:28" s="180" customFormat="1" ht="15" customHeight="1">
      <c r="A175" s="283">
        <v>8</v>
      </c>
      <c r="B175" s="281">
        <v>10414</v>
      </c>
      <c r="C175" s="284">
        <v>1949900629973</v>
      </c>
      <c r="D175" s="261" t="s">
        <v>441</v>
      </c>
      <c r="E175" s="265" t="s">
        <v>2245</v>
      </c>
      <c r="F175" s="263" t="s">
        <v>596</v>
      </c>
      <c r="G175" s="198"/>
      <c r="H175" s="64"/>
      <c r="I175" s="198"/>
      <c r="J175" s="198"/>
      <c r="K175" s="198"/>
      <c r="L175" s="198"/>
      <c r="M175" s="198"/>
      <c r="N175" s="198"/>
      <c r="O175" s="198"/>
      <c r="P175" s="198"/>
      <c r="Q175" s="198"/>
      <c r="R175" s="198"/>
      <c r="S175" s="198"/>
      <c r="T175" s="198"/>
      <c r="U175" s="198"/>
      <c r="V175" s="198"/>
      <c r="W175" s="198"/>
      <c r="X175" s="198"/>
      <c r="Y175" s="198"/>
      <c r="Z175" s="198"/>
      <c r="AA175" s="198"/>
    </row>
    <row r="176" spans="1:28" s="180" customFormat="1" ht="15" customHeight="1">
      <c r="A176" s="283">
        <v>9</v>
      </c>
      <c r="B176" s="281">
        <v>10447</v>
      </c>
      <c r="C176" s="284">
        <v>1940101299664</v>
      </c>
      <c r="D176" s="261" t="s">
        <v>444</v>
      </c>
      <c r="E176" s="265" t="s">
        <v>2254</v>
      </c>
      <c r="F176" s="263" t="s">
        <v>719</v>
      </c>
      <c r="G176" s="198"/>
      <c r="H176" s="64"/>
      <c r="I176" s="198"/>
      <c r="J176" s="198"/>
      <c r="K176" s="198"/>
      <c r="L176" s="198"/>
      <c r="M176" s="198"/>
      <c r="N176" s="198"/>
      <c r="O176" s="198"/>
      <c r="P176" s="198"/>
      <c r="Q176" s="198"/>
      <c r="R176" s="198"/>
      <c r="S176" s="198"/>
      <c r="T176" s="198"/>
      <c r="U176" s="198"/>
      <c r="V176" s="198"/>
      <c r="W176" s="198"/>
      <c r="X176" s="198"/>
      <c r="Y176" s="198"/>
      <c r="Z176" s="198"/>
      <c r="AA176" s="198"/>
    </row>
    <row r="177" spans="1:27" s="180" customFormat="1" ht="15" customHeight="1">
      <c r="A177" s="283">
        <v>10</v>
      </c>
      <c r="B177" s="306">
        <v>10451</v>
      </c>
      <c r="C177" s="307" t="s">
        <v>3078</v>
      </c>
      <c r="D177" s="64" t="s">
        <v>444</v>
      </c>
      <c r="E177" s="308" t="s">
        <v>3077</v>
      </c>
      <c r="F177" s="309" t="s">
        <v>557</v>
      </c>
      <c r="G177" s="198"/>
      <c r="H177" s="64"/>
      <c r="I177" s="198"/>
      <c r="J177" s="198"/>
      <c r="K177" s="198"/>
      <c r="L177" s="198"/>
      <c r="M177" s="198"/>
      <c r="N177" s="198"/>
      <c r="O177" s="198"/>
      <c r="P177" s="198"/>
      <c r="Q177" s="198"/>
      <c r="R177" s="198"/>
      <c r="S177" s="198"/>
      <c r="T177" s="198"/>
      <c r="U177" s="198"/>
      <c r="V177" s="198"/>
      <c r="W177" s="198"/>
      <c r="X177" s="198"/>
      <c r="Y177" s="198"/>
      <c r="Z177" s="198"/>
      <c r="AA177" s="198"/>
    </row>
    <row r="178" spans="1:27" s="180" customFormat="1" ht="15" customHeight="1">
      <c r="A178" s="283">
        <v>11</v>
      </c>
      <c r="B178" s="281">
        <v>10463</v>
      </c>
      <c r="C178" s="284">
        <v>1950400119846</v>
      </c>
      <c r="D178" s="292" t="s">
        <v>444</v>
      </c>
      <c r="E178" s="265" t="s">
        <v>2263</v>
      </c>
      <c r="F178" s="263" t="s">
        <v>2264</v>
      </c>
      <c r="G178" s="198"/>
      <c r="H178" s="64"/>
      <c r="I178" s="198"/>
      <c r="J178" s="198"/>
      <c r="K178" s="198"/>
      <c r="L178" s="198"/>
      <c r="M178" s="198"/>
      <c r="N178" s="198"/>
      <c r="O178" s="198"/>
      <c r="P178" s="198"/>
      <c r="Q178" s="198"/>
      <c r="R178" s="198"/>
      <c r="S178" s="198"/>
      <c r="T178" s="198"/>
      <c r="U178" s="198"/>
      <c r="V178" s="198"/>
      <c r="W178" s="198"/>
      <c r="X178" s="198"/>
      <c r="Y178" s="198"/>
      <c r="Z178" s="198"/>
      <c r="AA178" s="198"/>
    </row>
    <row r="179" spans="1:27" s="180" customFormat="1" ht="15" customHeight="1">
      <c r="A179" s="283">
        <v>12</v>
      </c>
      <c r="B179" s="281">
        <v>10494</v>
      </c>
      <c r="C179" s="284">
        <v>1949900638581</v>
      </c>
      <c r="D179" s="292" t="s">
        <v>441</v>
      </c>
      <c r="E179" s="265" t="s">
        <v>2277</v>
      </c>
      <c r="F179" s="263" t="s">
        <v>2278</v>
      </c>
      <c r="G179" s="198"/>
      <c r="H179" s="64"/>
      <c r="I179" s="201"/>
      <c r="J179" s="201"/>
      <c r="K179" s="201"/>
      <c r="L179" s="201"/>
      <c r="M179" s="201"/>
      <c r="N179" s="201"/>
      <c r="O179" s="201"/>
      <c r="P179" s="201"/>
      <c r="Q179" s="201"/>
      <c r="R179" s="201"/>
      <c r="S179" s="201"/>
      <c r="T179" s="201"/>
      <c r="U179" s="201"/>
      <c r="V179" s="201"/>
      <c r="W179" s="201"/>
      <c r="X179" s="201"/>
      <c r="Y179" s="201"/>
      <c r="Z179" s="201"/>
      <c r="AA179" s="201"/>
    </row>
    <row r="180" spans="1:27" s="180" customFormat="1" ht="15" customHeight="1">
      <c r="A180" s="283">
        <v>13</v>
      </c>
      <c r="B180" s="281">
        <v>10510</v>
      </c>
      <c r="C180" s="284">
        <v>1940101299656</v>
      </c>
      <c r="D180" s="261" t="s">
        <v>444</v>
      </c>
      <c r="E180" s="265" t="s">
        <v>2282</v>
      </c>
      <c r="F180" s="263" t="s">
        <v>500</v>
      </c>
      <c r="G180" s="198"/>
      <c r="H180" s="64"/>
      <c r="I180" s="198"/>
      <c r="J180" s="198"/>
      <c r="K180" s="198"/>
      <c r="L180" s="198"/>
      <c r="M180" s="198"/>
      <c r="N180" s="198"/>
      <c r="O180" s="198"/>
      <c r="P180" s="198"/>
      <c r="Q180" s="198"/>
      <c r="R180" s="198"/>
      <c r="S180" s="198"/>
      <c r="T180" s="198"/>
      <c r="U180" s="198"/>
      <c r="V180" s="198"/>
      <c r="W180" s="198"/>
      <c r="X180" s="198"/>
      <c r="Y180" s="198"/>
      <c r="Z180" s="198"/>
      <c r="AA180" s="198"/>
    </row>
    <row r="181" spans="1:27" s="180" customFormat="1" ht="15" customHeight="1">
      <c r="A181" s="283">
        <v>14</v>
      </c>
      <c r="B181" s="281">
        <v>10523</v>
      </c>
      <c r="C181" s="284">
        <v>1949900632478</v>
      </c>
      <c r="D181" s="261" t="s">
        <v>444</v>
      </c>
      <c r="E181" s="265" t="s">
        <v>3139</v>
      </c>
      <c r="F181" s="263" t="s">
        <v>526</v>
      </c>
      <c r="G181" s="198"/>
      <c r="H181" s="64"/>
      <c r="I181" s="198"/>
      <c r="J181" s="198"/>
      <c r="K181" s="198"/>
      <c r="L181" s="198"/>
      <c r="M181" s="198"/>
      <c r="N181" s="198"/>
      <c r="O181" s="198"/>
      <c r="P181" s="198"/>
      <c r="Q181" s="198"/>
      <c r="R181" s="198"/>
      <c r="S181" s="198"/>
      <c r="T181" s="198"/>
      <c r="U181" s="198"/>
      <c r="V181" s="198"/>
      <c r="W181" s="198"/>
      <c r="X181" s="198"/>
      <c r="Y181" s="198"/>
      <c r="Z181" s="198"/>
      <c r="AA181" s="198"/>
    </row>
    <row r="182" spans="1:27" s="180" customFormat="1" ht="15" customHeight="1">
      <c r="A182" s="283">
        <v>15</v>
      </c>
      <c r="B182" s="281">
        <v>10537</v>
      </c>
      <c r="C182" s="284">
        <v>1949900635167</v>
      </c>
      <c r="D182" s="261" t="s">
        <v>441</v>
      </c>
      <c r="E182" s="265" t="s">
        <v>2288</v>
      </c>
      <c r="F182" s="263" t="s">
        <v>563</v>
      </c>
      <c r="G182" s="198"/>
      <c r="H182" s="64"/>
      <c r="I182" s="198"/>
      <c r="J182" s="198"/>
      <c r="K182" s="198"/>
      <c r="L182" s="198"/>
      <c r="M182" s="198"/>
      <c r="N182" s="198"/>
      <c r="O182" s="198"/>
      <c r="P182" s="198"/>
      <c r="Q182" s="198"/>
      <c r="R182" s="198"/>
      <c r="S182" s="198"/>
      <c r="T182" s="198"/>
      <c r="U182" s="198"/>
      <c r="V182" s="198"/>
      <c r="W182" s="198"/>
      <c r="X182" s="198"/>
      <c r="Y182" s="198"/>
      <c r="Z182" s="198"/>
      <c r="AA182" s="198"/>
    </row>
    <row r="183" spans="1:27" s="180" customFormat="1" ht="15" customHeight="1">
      <c r="A183" s="283">
        <v>16</v>
      </c>
      <c r="B183" s="281">
        <v>10542</v>
      </c>
      <c r="C183" s="284">
        <v>1949900659589</v>
      </c>
      <c r="D183" s="261" t="s">
        <v>444</v>
      </c>
      <c r="E183" s="265" t="s">
        <v>1034</v>
      </c>
      <c r="F183" s="263" t="s">
        <v>464</v>
      </c>
      <c r="G183" s="198"/>
      <c r="H183" s="64"/>
      <c r="I183" s="198"/>
      <c r="J183" s="198"/>
      <c r="K183" s="198"/>
      <c r="L183" s="198"/>
      <c r="M183" s="198"/>
      <c r="N183" s="198"/>
      <c r="O183" s="198"/>
      <c r="P183" s="198"/>
      <c r="Q183" s="198"/>
      <c r="R183" s="198"/>
      <c r="S183" s="198"/>
      <c r="T183" s="198"/>
      <c r="U183" s="198"/>
      <c r="V183" s="198"/>
      <c r="W183" s="198"/>
      <c r="X183" s="198"/>
      <c r="Y183" s="198"/>
      <c r="Z183" s="198"/>
      <c r="AA183" s="198"/>
    </row>
    <row r="184" spans="1:27" s="180" customFormat="1" ht="15" customHeight="1">
      <c r="A184" s="283">
        <v>17</v>
      </c>
      <c r="B184" s="281">
        <v>10832</v>
      </c>
      <c r="C184" s="284">
        <v>1949900670931</v>
      </c>
      <c r="D184" s="261" t="s">
        <v>441</v>
      </c>
      <c r="E184" s="265" t="s">
        <v>2314</v>
      </c>
      <c r="F184" s="263" t="s">
        <v>683</v>
      </c>
      <c r="G184" s="198"/>
      <c r="H184" s="64"/>
      <c r="I184" s="198"/>
      <c r="J184" s="198"/>
      <c r="K184" s="198"/>
      <c r="L184" s="198"/>
      <c r="M184" s="198"/>
      <c r="N184" s="198"/>
      <c r="O184" s="198"/>
      <c r="P184" s="198"/>
      <c r="Q184" s="198"/>
      <c r="R184" s="198"/>
      <c r="S184" s="198"/>
      <c r="T184" s="198"/>
      <c r="U184" s="198"/>
      <c r="V184" s="198"/>
      <c r="W184" s="198"/>
      <c r="X184" s="198"/>
      <c r="Y184" s="198"/>
      <c r="Z184" s="198"/>
      <c r="AA184" s="198"/>
    </row>
    <row r="185" spans="1:27" s="180" customFormat="1" ht="15" customHeight="1">
      <c r="A185" s="283">
        <v>18</v>
      </c>
      <c r="B185" s="281">
        <v>10876</v>
      </c>
      <c r="C185" s="284">
        <v>1949900657560</v>
      </c>
      <c r="D185" s="292" t="s">
        <v>441</v>
      </c>
      <c r="E185" s="265" t="s">
        <v>3087</v>
      </c>
      <c r="F185" s="263" t="s">
        <v>2257</v>
      </c>
      <c r="G185" s="198"/>
      <c r="H185" s="64"/>
      <c r="I185" s="198"/>
      <c r="J185" s="198"/>
      <c r="K185" s="198"/>
      <c r="L185" s="198"/>
      <c r="M185" s="198"/>
      <c r="N185" s="198"/>
      <c r="O185" s="198"/>
      <c r="P185" s="198"/>
      <c r="Q185" s="198"/>
      <c r="R185" s="198"/>
      <c r="S185" s="198"/>
      <c r="T185" s="198"/>
      <c r="U185" s="198"/>
      <c r="V185" s="198"/>
      <c r="W185" s="198"/>
      <c r="X185" s="198"/>
      <c r="Y185" s="198"/>
      <c r="Z185" s="198"/>
      <c r="AA185" s="198"/>
    </row>
    <row r="186" spans="1:27" s="180" customFormat="1" ht="15" customHeight="1">
      <c r="A186" s="283">
        <v>19</v>
      </c>
      <c r="B186" s="281">
        <v>10948</v>
      </c>
      <c r="C186" s="284">
        <v>1949900635515</v>
      </c>
      <c r="D186" s="261" t="s">
        <v>444</v>
      </c>
      <c r="E186" s="265" t="s">
        <v>2324</v>
      </c>
      <c r="F186" s="263" t="s">
        <v>648</v>
      </c>
      <c r="G186" s="198"/>
      <c r="H186" s="64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</row>
    <row r="187" spans="1:27" s="180" customFormat="1" ht="15" customHeight="1">
      <c r="A187" s="283">
        <v>20</v>
      </c>
      <c r="B187" s="281">
        <v>10977</v>
      </c>
      <c r="C187" s="284">
        <v>1940900388625</v>
      </c>
      <c r="D187" s="292" t="s">
        <v>441</v>
      </c>
      <c r="E187" s="265" t="s">
        <v>2328</v>
      </c>
      <c r="F187" s="263" t="s">
        <v>731</v>
      </c>
      <c r="G187" s="198"/>
      <c r="H187" s="64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A187" s="76"/>
    </row>
    <row r="188" spans="1:27" s="180" customFormat="1" ht="15" customHeight="1">
      <c r="A188" s="283">
        <v>21</v>
      </c>
      <c r="B188" s="281">
        <v>11025</v>
      </c>
      <c r="C188" s="284">
        <v>1940900383151</v>
      </c>
      <c r="D188" s="261" t="s">
        <v>444</v>
      </c>
      <c r="E188" s="265" t="s">
        <v>2340</v>
      </c>
      <c r="F188" s="263" t="s">
        <v>2341</v>
      </c>
      <c r="G188" s="198"/>
      <c r="H188" s="64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</row>
    <row r="189" spans="1:27" s="180" customFormat="1" ht="15" customHeight="1">
      <c r="A189" s="283">
        <v>22</v>
      </c>
      <c r="B189" s="281">
        <v>11051</v>
      </c>
      <c r="C189" s="284">
        <v>1940900385669</v>
      </c>
      <c r="D189" s="261" t="s">
        <v>441</v>
      </c>
      <c r="E189" s="265" t="s">
        <v>2347</v>
      </c>
      <c r="F189" s="263" t="s">
        <v>2348</v>
      </c>
      <c r="G189" s="198"/>
      <c r="H189" s="64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</row>
    <row r="190" spans="1:27" s="180" customFormat="1" ht="15" customHeight="1">
      <c r="A190" s="283">
        <v>23</v>
      </c>
      <c r="B190" s="281">
        <v>11061</v>
      </c>
      <c r="C190" s="284">
        <v>1949900665287</v>
      </c>
      <c r="D190" s="261" t="s">
        <v>444</v>
      </c>
      <c r="E190" s="265" t="s">
        <v>1111</v>
      </c>
      <c r="F190" s="263" t="s">
        <v>464</v>
      </c>
      <c r="G190" s="198"/>
      <c r="H190" s="64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</row>
    <row r="191" spans="1:27" s="180" customFormat="1" ht="15" customHeight="1">
      <c r="A191" s="283">
        <v>24</v>
      </c>
      <c r="B191" s="281">
        <v>11082</v>
      </c>
      <c r="C191" s="284">
        <v>1949900646606</v>
      </c>
      <c r="D191" s="261" t="s">
        <v>444</v>
      </c>
      <c r="E191" s="265" t="s">
        <v>2352</v>
      </c>
      <c r="F191" s="263" t="s">
        <v>592</v>
      </c>
      <c r="G191" s="198"/>
      <c r="H191" s="64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</row>
    <row r="192" spans="1:27" s="180" customFormat="1" ht="15" customHeight="1">
      <c r="A192" s="283">
        <v>25</v>
      </c>
      <c r="B192" s="281">
        <v>11095</v>
      </c>
      <c r="C192" s="284">
        <v>1940900384654</v>
      </c>
      <c r="D192" s="292" t="s">
        <v>444</v>
      </c>
      <c r="E192" s="265" t="s">
        <v>2225</v>
      </c>
      <c r="F192" s="263" t="s">
        <v>673</v>
      </c>
      <c r="G192" s="198"/>
      <c r="H192" s="64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</row>
    <row r="193" spans="1:33" s="180" customFormat="1" ht="15" customHeight="1">
      <c r="A193" s="862">
        <v>26</v>
      </c>
      <c r="B193" s="879">
        <v>11122</v>
      </c>
      <c r="C193" s="880">
        <v>1949900643135</v>
      </c>
      <c r="D193" s="881" t="s">
        <v>441</v>
      </c>
      <c r="E193" s="882" t="s">
        <v>2374</v>
      </c>
      <c r="F193" s="883" t="s">
        <v>2375</v>
      </c>
      <c r="G193" s="885"/>
      <c r="H193" s="64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180" t="s">
        <v>4633</v>
      </c>
    </row>
    <row r="194" spans="1:33" s="180" customFormat="1" ht="15" customHeight="1">
      <c r="A194" s="283">
        <v>27</v>
      </c>
      <c r="B194" s="281">
        <v>11126</v>
      </c>
      <c r="C194" s="284">
        <v>1949900654986</v>
      </c>
      <c r="D194" s="261" t="s">
        <v>444</v>
      </c>
      <c r="E194" s="265" t="s">
        <v>2378</v>
      </c>
      <c r="F194" s="263" t="s">
        <v>526</v>
      </c>
      <c r="G194" s="198"/>
      <c r="H194" s="64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</row>
    <row r="195" spans="1:33" s="180" customFormat="1" ht="15" customHeight="1">
      <c r="A195" s="283">
        <v>28</v>
      </c>
      <c r="B195" s="281">
        <v>11136</v>
      </c>
      <c r="C195" s="284">
        <v>1940900390603</v>
      </c>
      <c r="D195" s="292" t="s">
        <v>444</v>
      </c>
      <c r="E195" s="265" t="s">
        <v>2384</v>
      </c>
      <c r="F195" s="263" t="s">
        <v>2385</v>
      </c>
      <c r="G195" s="198"/>
      <c r="H195" s="64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</row>
    <row r="196" spans="1:33" s="180" customFormat="1" ht="15" customHeight="1">
      <c r="A196" s="283">
        <v>29</v>
      </c>
      <c r="B196" s="281">
        <v>11181</v>
      </c>
      <c r="C196" s="284">
        <v>1949900638280</v>
      </c>
      <c r="D196" s="261" t="s">
        <v>444</v>
      </c>
      <c r="E196" s="265" t="s">
        <v>3160</v>
      </c>
      <c r="F196" s="263" t="s">
        <v>2398</v>
      </c>
      <c r="G196" s="198"/>
      <c r="H196" s="64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</row>
    <row r="197" spans="1:33" s="180" customFormat="1" ht="15" customHeight="1">
      <c r="A197" s="283">
        <v>30</v>
      </c>
      <c r="B197" s="281">
        <v>11193</v>
      </c>
      <c r="C197" s="284">
        <v>1949900643739</v>
      </c>
      <c r="D197" s="261" t="s">
        <v>441</v>
      </c>
      <c r="E197" s="265" t="s">
        <v>2402</v>
      </c>
      <c r="F197" s="263" t="s">
        <v>745</v>
      </c>
      <c r="G197" s="198"/>
      <c r="H197" s="64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</row>
    <row r="198" spans="1:33" s="180" customFormat="1" ht="15" customHeight="1">
      <c r="A198" s="283">
        <v>31</v>
      </c>
      <c r="B198" s="281">
        <v>11197</v>
      </c>
      <c r="C198" s="284">
        <v>1949400043350</v>
      </c>
      <c r="D198" s="261" t="s">
        <v>441</v>
      </c>
      <c r="E198" s="265" t="s">
        <v>2258</v>
      </c>
      <c r="F198" s="263" t="s">
        <v>422</v>
      </c>
      <c r="G198" s="198"/>
      <c r="H198" s="64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</row>
    <row r="199" spans="1:33" s="180" customFormat="1" ht="15" customHeight="1">
      <c r="A199" s="283">
        <v>32</v>
      </c>
      <c r="B199" s="281">
        <v>11708</v>
      </c>
      <c r="C199" s="284">
        <v>1949900631251</v>
      </c>
      <c r="D199" s="302" t="s">
        <v>441</v>
      </c>
      <c r="E199" s="265" t="s">
        <v>2366</v>
      </c>
      <c r="F199" s="263" t="s">
        <v>549</v>
      </c>
      <c r="G199" s="198"/>
      <c r="H199" s="64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</row>
    <row r="200" spans="1:33" s="180" customFormat="1" ht="15" customHeight="1">
      <c r="A200" s="283">
        <v>33</v>
      </c>
      <c r="B200" s="285">
        <v>11729</v>
      </c>
      <c r="C200" s="291" t="s">
        <v>3079</v>
      </c>
      <c r="D200" s="216" t="s">
        <v>444</v>
      </c>
      <c r="E200" s="304" t="s">
        <v>2941</v>
      </c>
      <c r="F200" s="305" t="s">
        <v>527</v>
      </c>
      <c r="G200" s="198"/>
      <c r="H200" s="64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</row>
    <row r="201" spans="1:33" s="180" customFormat="1" ht="15" customHeight="1">
      <c r="A201" s="283">
        <v>34</v>
      </c>
      <c r="B201" s="285">
        <v>12000</v>
      </c>
      <c r="C201" s="291" t="s">
        <v>2833</v>
      </c>
      <c r="D201" s="216" t="s">
        <v>441</v>
      </c>
      <c r="E201" s="273" t="s">
        <v>2834</v>
      </c>
      <c r="F201" s="274" t="s">
        <v>731</v>
      </c>
      <c r="G201" s="198"/>
      <c r="H201" s="64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</row>
    <row r="202" spans="1:33" s="180" customFormat="1" ht="15" customHeight="1">
      <c r="A202" s="283">
        <v>35</v>
      </c>
      <c r="B202" s="285">
        <v>12010</v>
      </c>
      <c r="C202" s="291" t="s">
        <v>3207</v>
      </c>
      <c r="D202" s="303" t="s">
        <v>444</v>
      </c>
      <c r="E202" s="273" t="s">
        <v>2920</v>
      </c>
      <c r="F202" s="274" t="s">
        <v>2563</v>
      </c>
      <c r="G202" s="198"/>
      <c r="H202" s="64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</row>
    <row r="203" spans="1:33" s="180" customFormat="1" ht="15" customHeight="1">
      <c r="A203" s="283">
        <v>36</v>
      </c>
      <c r="B203" s="285">
        <v>12024</v>
      </c>
      <c r="C203" s="291" t="s">
        <v>2826</v>
      </c>
      <c r="D203" s="64" t="s">
        <v>444</v>
      </c>
      <c r="E203" s="273" t="s">
        <v>2981</v>
      </c>
      <c r="F203" s="274" t="s">
        <v>2827</v>
      </c>
      <c r="G203" s="198"/>
      <c r="H203" s="64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</row>
    <row r="204" spans="1:33" s="180" customFormat="1" ht="15" customHeight="1">
      <c r="A204" s="283">
        <v>37</v>
      </c>
      <c r="B204" s="711">
        <v>12117</v>
      </c>
      <c r="C204" s="712" t="s">
        <v>2990</v>
      </c>
      <c r="D204" s="64" t="s">
        <v>441</v>
      </c>
      <c r="E204" s="100" t="s">
        <v>2890</v>
      </c>
      <c r="F204" s="67" t="s">
        <v>1195</v>
      </c>
      <c r="G204" s="198"/>
      <c r="H204" s="64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</row>
    <row r="205" spans="1:33" s="180" customFormat="1" ht="15" customHeight="1">
      <c r="A205" s="283">
        <v>38</v>
      </c>
      <c r="B205" s="259">
        <v>12449</v>
      </c>
      <c r="C205" s="261" t="s">
        <v>3162</v>
      </c>
      <c r="D205" s="713" t="s">
        <v>441</v>
      </c>
      <c r="E205" s="100" t="s">
        <v>3104</v>
      </c>
      <c r="F205" s="67" t="s">
        <v>581</v>
      </c>
      <c r="G205" s="64"/>
      <c r="H205" s="293"/>
      <c r="I205" s="293"/>
      <c r="J205" s="293"/>
      <c r="K205" s="293"/>
      <c r="L205" s="293"/>
      <c r="M205" s="293"/>
      <c r="N205" s="293"/>
      <c r="O205" s="293"/>
      <c r="P205" s="293"/>
      <c r="Q205" s="293"/>
      <c r="R205" s="293"/>
      <c r="S205" s="293"/>
      <c r="T205" s="293"/>
      <c r="U205" s="293"/>
      <c r="V205" s="293"/>
      <c r="W205" s="293"/>
      <c r="X205" s="293"/>
      <c r="Y205" s="293"/>
      <c r="Z205" s="293"/>
      <c r="AA205" s="293"/>
      <c r="AG205" s="180">
        <f>45-3</f>
        <v>42</v>
      </c>
    </row>
    <row r="206" spans="1:33" s="180" customFormat="1" ht="15" customHeight="1">
      <c r="A206" s="283">
        <v>39</v>
      </c>
      <c r="B206" s="385">
        <v>12460</v>
      </c>
      <c r="C206" s="385" t="s">
        <v>4432</v>
      </c>
      <c r="D206" s="354" t="s">
        <v>444</v>
      </c>
      <c r="E206" s="301" t="s">
        <v>4359</v>
      </c>
      <c r="F206" s="70" t="s">
        <v>540</v>
      </c>
      <c r="G206" s="64"/>
      <c r="H206" s="293"/>
      <c r="I206" s="293"/>
      <c r="J206" s="293"/>
      <c r="K206" s="293"/>
      <c r="L206" s="293"/>
      <c r="M206" s="293"/>
      <c r="N206" s="293"/>
      <c r="O206" s="293"/>
      <c r="P206" s="293"/>
      <c r="Q206" s="293"/>
      <c r="R206" s="293"/>
      <c r="S206" s="293"/>
      <c r="T206" s="293"/>
      <c r="U206" s="293"/>
      <c r="V206" s="293"/>
      <c r="W206" s="293"/>
      <c r="X206" s="293"/>
      <c r="Y206" s="293"/>
      <c r="Z206" s="293"/>
      <c r="AA206" s="293"/>
    </row>
    <row r="207" spans="1:33" s="180" customFormat="1" ht="15" customHeight="1">
      <c r="A207" s="283">
        <v>40</v>
      </c>
      <c r="B207" s="251" t="s">
        <v>3291</v>
      </c>
      <c r="C207" s="311" t="s">
        <v>3292</v>
      </c>
      <c r="D207" s="253" t="s">
        <v>441</v>
      </c>
      <c r="E207" s="254" t="s">
        <v>3293</v>
      </c>
      <c r="F207" s="255" t="s">
        <v>464</v>
      </c>
      <c r="G207" s="64"/>
      <c r="H207" s="293"/>
      <c r="I207" s="293"/>
      <c r="J207" s="293"/>
      <c r="K207" s="293"/>
      <c r="L207" s="293"/>
      <c r="M207" s="293"/>
      <c r="N207" s="293"/>
      <c r="O207" s="293"/>
      <c r="P207" s="293"/>
      <c r="Q207" s="293"/>
      <c r="R207" s="293"/>
      <c r="S207" s="293"/>
      <c r="T207" s="293"/>
      <c r="U207" s="293"/>
      <c r="V207" s="293"/>
      <c r="W207" s="293"/>
      <c r="X207" s="293"/>
      <c r="Y207" s="293"/>
      <c r="Z207" s="293"/>
      <c r="AA207" s="293"/>
    </row>
    <row r="208" spans="1:33" s="180" customFormat="1" ht="15" customHeight="1">
      <c r="A208" s="283">
        <v>41</v>
      </c>
      <c r="B208" s="251" t="s">
        <v>3294</v>
      </c>
      <c r="C208" s="252" t="s">
        <v>3295</v>
      </c>
      <c r="D208" s="253" t="s">
        <v>441</v>
      </c>
      <c r="E208" s="254" t="s">
        <v>3296</v>
      </c>
      <c r="F208" s="255" t="s">
        <v>649</v>
      </c>
      <c r="G208" s="64"/>
      <c r="H208" s="293"/>
      <c r="I208" s="293"/>
      <c r="J208" s="293"/>
      <c r="K208" s="293"/>
      <c r="L208" s="293"/>
      <c r="M208" s="293"/>
      <c r="N208" s="293"/>
      <c r="O208" s="293"/>
      <c r="P208" s="293"/>
      <c r="Q208" s="293"/>
      <c r="R208" s="293"/>
      <c r="S208" s="293"/>
      <c r="T208" s="293"/>
      <c r="U208" s="293"/>
      <c r="V208" s="293"/>
      <c r="W208" s="293"/>
      <c r="X208" s="293"/>
      <c r="Y208" s="293"/>
      <c r="Z208" s="293"/>
      <c r="AA208" s="293"/>
    </row>
    <row r="209" spans="1:28" s="180" customFormat="1" ht="15" customHeight="1">
      <c r="A209" s="283">
        <v>42</v>
      </c>
      <c r="B209" s="251" t="s">
        <v>3264</v>
      </c>
      <c r="C209" s="252" t="s">
        <v>3265</v>
      </c>
      <c r="D209" s="253" t="s">
        <v>444</v>
      </c>
      <c r="E209" s="254" t="s">
        <v>2147</v>
      </c>
      <c r="F209" s="255" t="s">
        <v>3266</v>
      </c>
      <c r="G209" s="64"/>
      <c r="H209" s="293"/>
      <c r="I209" s="293"/>
      <c r="J209" s="293"/>
      <c r="K209" s="293"/>
      <c r="L209" s="293"/>
      <c r="M209" s="293"/>
      <c r="N209" s="293"/>
      <c r="O209" s="293"/>
      <c r="P209" s="293"/>
      <c r="Q209" s="293"/>
      <c r="R209" s="293"/>
      <c r="S209" s="293"/>
      <c r="T209" s="293"/>
      <c r="U209" s="293"/>
      <c r="V209" s="293"/>
      <c r="W209" s="293"/>
      <c r="X209" s="293"/>
      <c r="Y209" s="293"/>
      <c r="Z209" s="293"/>
      <c r="AA209" s="293"/>
    </row>
    <row r="210" spans="1:28" s="180" customFormat="1" ht="15" customHeight="1">
      <c r="A210" s="283">
        <v>43</v>
      </c>
      <c r="B210" s="944" t="s">
        <v>3267</v>
      </c>
      <c r="C210" s="944" t="s">
        <v>3268</v>
      </c>
      <c r="D210" s="945" t="s">
        <v>444</v>
      </c>
      <c r="E210" s="946" t="s">
        <v>3269</v>
      </c>
      <c r="F210" s="947" t="s">
        <v>651</v>
      </c>
      <c r="G210" s="948"/>
      <c r="H210" s="293"/>
      <c r="I210" s="956"/>
      <c r="J210" s="956"/>
      <c r="K210" s="956"/>
      <c r="L210" s="956"/>
      <c r="M210" s="956"/>
      <c r="N210" s="956"/>
      <c r="O210" s="956"/>
      <c r="P210" s="956"/>
      <c r="Q210" s="956"/>
      <c r="R210" s="956"/>
      <c r="S210" s="956"/>
      <c r="T210" s="956"/>
      <c r="U210" s="956"/>
      <c r="V210" s="956"/>
      <c r="W210" s="956"/>
      <c r="X210" s="956"/>
      <c r="Y210" s="956"/>
      <c r="Z210" s="956"/>
      <c r="AA210" s="956"/>
      <c r="AB210" s="180" t="s">
        <v>4632</v>
      </c>
    </row>
    <row r="211" spans="1:28" s="180" customFormat="1" ht="15" customHeight="1">
      <c r="A211" s="283">
        <v>44</v>
      </c>
      <c r="B211" s="737" t="s">
        <v>4220</v>
      </c>
      <c r="C211" s="738" t="s">
        <v>4221</v>
      </c>
      <c r="D211" s="739" t="s">
        <v>441</v>
      </c>
      <c r="E211" s="740" t="s">
        <v>4222</v>
      </c>
      <c r="F211" s="727" t="s">
        <v>490</v>
      </c>
      <c r="G211" s="64"/>
      <c r="H211" s="293"/>
      <c r="I211" s="293"/>
      <c r="J211" s="293"/>
      <c r="K211" s="293"/>
      <c r="L211" s="293"/>
      <c r="M211" s="293"/>
      <c r="N211" s="293"/>
      <c r="O211" s="293"/>
      <c r="P211" s="293"/>
      <c r="Q211" s="293"/>
      <c r="R211" s="293"/>
      <c r="S211" s="293"/>
      <c r="T211" s="293"/>
      <c r="U211" s="293"/>
      <c r="V211" s="293"/>
      <c r="W211" s="293"/>
      <c r="X211" s="293"/>
      <c r="Y211" s="293"/>
      <c r="Z211" s="293"/>
      <c r="AA211" s="293"/>
    </row>
    <row r="212" spans="1:28" s="180" customFormat="1" ht="15" customHeight="1">
      <c r="A212" s="283">
        <v>45</v>
      </c>
      <c r="B212" s="353" t="s">
        <v>4227</v>
      </c>
      <c r="C212" s="252" t="s">
        <v>4228</v>
      </c>
      <c r="D212" s="677" t="s">
        <v>444</v>
      </c>
      <c r="E212" s="355" t="s">
        <v>4229</v>
      </c>
      <c r="F212" s="741" t="s">
        <v>1784</v>
      </c>
      <c r="G212" s="293"/>
      <c r="H212" s="293"/>
      <c r="I212" s="293"/>
      <c r="J212" s="293"/>
      <c r="K212" s="293"/>
      <c r="L212" s="293"/>
      <c r="M212" s="293"/>
      <c r="N212" s="293"/>
      <c r="O212" s="293"/>
      <c r="P212" s="293"/>
      <c r="Q212" s="293"/>
      <c r="R212" s="293"/>
      <c r="S212" s="293"/>
      <c r="T212" s="293"/>
      <c r="U212" s="293"/>
      <c r="V212" s="293"/>
      <c r="W212" s="293"/>
      <c r="X212" s="293"/>
      <c r="Y212" s="293"/>
      <c r="Z212" s="293"/>
      <c r="AA212" s="293"/>
    </row>
    <row r="213" spans="1:28" ht="16.5" customHeight="1">
      <c r="A213" s="19"/>
      <c r="B213" s="20"/>
      <c r="C213" s="18"/>
      <c r="D213" s="18"/>
      <c r="E213" s="21"/>
      <c r="F213" s="21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3" t="s">
        <v>426</v>
      </c>
      <c r="Z213" s="22"/>
      <c r="AA213" s="22"/>
    </row>
    <row r="214" spans="1:28" ht="16.5" customHeight="1">
      <c r="A214" s="22"/>
      <c r="B214" s="20"/>
      <c r="C214" s="20"/>
      <c r="D214" s="20"/>
      <c r="E214" s="1097" t="s">
        <v>427</v>
      </c>
      <c r="F214" s="1097"/>
      <c r="G214" s="1097"/>
      <c r="H214" s="1097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8" ht="16.5" customHeight="1">
      <c r="A215" s="22"/>
      <c r="B215" s="220"/>
      <c r="C215" s="220"/>
      <c r="D215" s="220"/>
      <c r="E215" s="25"/>
      <c r="F215" s="25"/>
      <c r="G215" s="22"/>
      <c r="H215" s="220" t="s">
        <v>428</v>
      </c>
      <c r="I215" s="22"/>
      <c r="J215" s="22"/>
      <c r="K215" s="22"/>
      <c r="L215" s="22"/>
      <c r="M215" s="22"/>
      <c r="N215" s="220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8" ht="16.5" customHeight="1">
      <c r="A216" s="22" t="s">
        <v>4214</v>
      </c>
      <c r="B216" s="220"/>
      <c r="C216" s="220"/>
      <c r="D216" s="220"/>
      <c r="E216" s="22"/>
      <c r="F216" s="25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8" ht="16.5" customHeight="1">
      <c r="A217" s="2"/>
      <c r="B217" s="3"/>
      <c r="C217" s="4"/>
      <c r="D217" s="5"/>
      <c r="E217" s="6"/>
      <c r="F217" s="7"/>
      <c r="G217" s="8" t="s">
        <v>429</v>
      </c>
      <c r="H217" s="1092">
        <v>1</v>
      </c>
      <c r="I217" s="1093"/>
      <c r="J217" s="1093"/>
      <c r="K217" s="1093"/>
      <c r="L217" s="1094"/>
      <c r="M217" s="1092">
        <v>2</v>
      </c>
      <c r="N217" s="1093"/>
      <c r="O217" s="1093"/>
      <c r="P217" s="1093"/>
      <c r="Q217" s="1094"/>
      <c r="R217" s="1092">
        <v>3</v>
      </c>
      <c r="S217" s="1093"/>
      <c r="T217" s="1093"/>
      <c r="U217" s="1093"/>
      <c r="V217" s="1094"/>
      <c r="W217" s="1092">
        <v>4</v>
      </c>
      <c r="X217" s="1093"/>
      <c r="Y217" s="1093"/>
      <c r="Z217" s="1093"/>
      <c r="AA217" s="1094"/>
    </row>
    <row r="218" spans="1:28" ht="16.5" customHeight="1">
      <c r="A218" s="9" t="s">
        <v>430</v>
      </c>
      <c r="B218" s="9" t="s">
        <v>431</v>
      </c>
      <c r="C218" s="10" t="s">
        <v>432</v>
      </c>
      <c r="D218" s="227"/>
      <c r="E218" s="1095" t="s">
        <v>434</v>
      </c>
      <c r="F218" s="1096"/>
      <c r="G218" s="8" t="s">
        <v>435</v>
      </c>
      <c r="H218" s="221"/>
      <c r="I218" s="222"/>
      <c r="J218" s="222"/>
      <c r="K218" s="222"/>
      <c r="L218" s="223"/>
      <c r="M218" s="221"/>
      <c r="N218" s="222"/>
      <c r="O218" s="222"/>
      <c r="P218" s="222"/>
      <c r="Q218" s="223"/>
      <c r="R218" s="221"/>
      <c r="S218" s="222"/>
      <c r="T218" s="222"/>
      <c r="U218" s="222"/>
      <c r="V218" s="223"/>
      <c r="W218" s="221"/>
      <c r="X218" s="222"/>
      <c r="Y218" s="222"/>
      <c r="Z218" s="222"/>
      <c r="AA218" s="223"/>
    </row>
    <row r="219" spans="1:28" ht="16.5" customHeight="1">
      <c r="A219" s="11"/>
      <c r="B219" s="9" t="s">
        <v>436</v>
      </c>
      <c r="C219" s="10" t="s">
        <v>437</v>
      </c>
      <c r="D219" s="227" t="s">
        <v>433</v>
      </c>
      <c r="E219" s="12"/>
      <c r="F219" s="13"/>
      <c r="G219" s="8" t="s">
        <v>438</v>
      </c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spans="1:28" ht="16.5" customHeight="1">
      <c r="A220" s="11"/>
      <c r="B220" s="9"/>
      <c r="C220" s="26"/>
      <c r="D220" s="17"/>
      <c r="E220" s="12"/>
      <c r="F220" s="13"/>
      <c r="G220" s="27" t="s">
        <v>439</v>
      </c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:28" s="180" customFormat="1" ht="15" customHeight="1">
      <c r="A221" s="103">
        <v>1</v>
      </c>
      <c r="B221" s="259">
        <v>10282</v>
      </c>
      <c r="C221" s="260">
        <v>1949900646754</v>
      </c>
      <c r="D221" s="261" t="s">
        <v>441</v>
      </c>
      <c r="E221" s="262" t="s">
        <v>1037</v>
      </c>
      <c r="F221" s="263" t="s">
        <v>2297</v>
      </c>
      <c r="G221" s="6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</row>
    <row r="222" spans="1:28" s="180" customFormat="1" ht="15" customHeight="1">
      <c r="A222" s="103">
        <v>2</v>
      </c>
      <c r="B222" s="259">
        <v>10283</v>
      </c>
      <c r="C222" s="264">
        <v>1949900635795</v>
      </c>
      <c r="D222" s="261" t="s">
        <v>441</v>
      </c>
      <c r="E222" s="265" t="s">
        <v>3066</v>
      </c>
      <c r="F222" s="263" t="s">
        <v>2298</v>
      </c>
      <c r="G222" s="6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</row>
    <row r="223" spans="1:28" s="180" customFormat="1" ht="15" customHeight="1">
      <c r="A223" s="103">
        <v>3</v>
      </c>
      <c r="B223" s="259">
        <v>10306</v>
      </c>
      <c r="C223" s="264">
        <v>1949900641451</v>
      </c>
      <c r="D223" s="261" t="s">
        <v>441</v>
      </c>
      <c r="E223" s="265" t="s">
        <v>4433</v>
      </c>
      <c r="F223" s="263" t="s">
        <v>673</v>
      </c>
      <c r="G223" s="6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</row>
    <row r="224" spans="1:28" s="180" customFormat="1" ht="15" customHeight="1">
      <c r="A224" s="103">
        <v>4</v>
      </c>
      <c r="B224" s="719">
        <v>10308</v>
      </c>
      <c r="C224" s="720">
        <v>1940101300875</v>
      </c>
      <c r="D224" s="149" t="s">
        <v>441</v>
      </c>
      <c r="E224" s="158" t="s">
        <v>3576</v>
      </c>
      <c r="F224" s="157" t="s">
        <v>31</v>
      </c>
      <c r="G224" s="6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</row>
    <row r="225" spans="1:28" s="180" customFormat="1" ht="15" customHeight="1">
      <c r="A225" s="103">
        <v>5</v>
      </c>
      <c r="B225" s="259">
        <v>10314</v>
      </c>
      <c r="C225" s="264">
        <v>1949900639642</v>
      </c>
      <c r="D225" s="261" t="s">
        <v>441</v>
      </c>
      <c r="E225" s="265" t="s">
        <v>2203</v>
      </c>
      <c r="F225" s="263" t="s">
        <v>503</v>
      </c>
      <c r="G225" s="6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</row>
    <row r="226" spans="1:28" s="180" customFormat="1" ht="15" customHeight="1">
      <c r="A226" s="103">
        <v>6</v>
      </c>
      <c r="B226" s="259">
        <v>10336</v>
      </c>
      <c r="C226" s="264">
        <v>1959901061938</v>
      </c>
      <c r="D226" s="261" t="s">
        <v>444</v>
      </c>
      <c r="E226" s="265" t="s">
        <v>2208</v>
      </c>
      <c r="F226" s="263" t="s">
        <v>588</v>
      </c>
      <c r="G226" s="6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</row>
    <row r="227" spans="1:28" s="180" customFormat="1" ht="15" customHeight="1">
      <c r="A227" s="103">
        <v>7</v>
      </c>
      <c r="B227" s="259">
        <v>10368</v>
      </c>
      <c r="C227" s="264">
        <v>1949900662857</v>
      </c>
      <c r="D227" s="261" t="s">
        <v>444</v>
      </c>
      <c r="E227" s="265" t="s">
        <v>2217</v>
      </c>
      <c r="F227" s="263" t="s">
        <v>2218</v>
      </c>
      <c r="G227" s="6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</row>
    <row r="228" spans="1:28" s="180" customFormat="1" ht="15" customHeight="1">
      <c r="A228" s="103">
        <v>8</v>
      </c>
      <c r="B228" s="259">
        <v>10369</v>
      </c>
      <c r="C228" s="264">
        <v>1949900670060</v>
      </c>
      <c r="D228" s="261" t="s">
        <v>441</v>
      </c>
      <c r="E228" s="265" t="s">
        <v>3151</v>
      </c>
      <c r="F228" s="263" t="s">
        <v>1582</v>
      </c>
      <c r="G228" s="6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</row>
    <row r="229" spans="1:28" s="180" customFormat="1" ht="15" customHeight="1">
      <c r="A229" s="103">
        <v>9</v>
      </c>
      <c r="B229" s="259">
        <v>10389</v>
      </c>
      <c r="C229" s="264">
        <v>1949900649869</v>
      </c>
      <c r="D229" s="261" t="s">
        <v>441</v>
      </c>
      <c r="E229" s="265" t="s">
        <v>2233</v>
      </c>
      <c r="F229" s="263" t="s">
        <v>108</v>
      </c>
      <c r="G229" s="6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</row>
    <row r="230" spans="1:28" s="180" customFormat="1" ht="15" customHeight="1">
      <c r="A230" s="103">
        <v>10</v>
      </c>
      <c r="B230" s="259">
        <v>10401</v>
      </c>
      <c r="C230" s="264">
        <v>1941001424093</v>
      </c>
      <c r="D230" s="261" t="s">
        <v>444</v>
      </c>
      <c r="E230" s="265" t="s">
        <v>2306</v>
      </c>
      <c r="F230" s="263" t="s">
        <v>2307</v>
      </c>
      <c r="G230" s="6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</row>
    <row r="231" spans="1:28" s="180" customFormat="1" ht="15" customHeight="1">
      <c r="A231" s="103">
        <v>11</v>
      </c>
      <c r="B231" s="259">
        <v>10406</v>
      </c>
      <c r="C231" s="264">
        <v>1949900646568</v>
      </c>
      <c r="D231" s="261" t="s">
        <v>444</v>
      </c>
      <c r="E231" s="265" t="s">
        <v>2241</v>
      </c>
      <c r="F231" s="263" t="s">
        <v>606</v>
      </c>
      <c r="G231" s="6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</row>
    <row r="232" spans="1:28" s="180" customFormat="1" ht="15" customHeight="1">
      <c r="A232" s="103">
        <v>12</v>
      </c>
      <c r="B232" s="259">
        <v>10410</v>
      </c>
      <c r="C232" s="264">
        <v>1949900651481</v>
      </c>
      <c r="D232" s="261" t="s">
        <v>441</v>
      </c>
      <c r="E232" s="265" t="s">
        <v>4434</v>
      </c>
      <c r="F232" s="263" t="s">
        <v>564</v>
      </c>
      <c r="G232" s="64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</row>
    <row r="233" spans="1:28" s="180" customFormat="1" ht="15" customHeight="1">
      <c r="A233" s="103">
        <v>13</v>
      </c>
      <c r="B233" s="259">
        <v>10434</v>
      </c>
      <c r="C233" s="264">
        <v>1840201308623</v>
      </c>
      <c r="D233" s="261" t="s">
        <v>441</v>
      </c>
      <c r="E233" s="265" t="s">
        <v>2091</v>
      </c>
      <c r="F233" s="263" t="s">
        <v>2249</v>
      </c>
      <c r="G233" s="6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</row>
    <row r="234" spans="1:28" s="180" customFormat="1" ht="15" customHeight="1">
      <c r="A234" s="103">
        <v>14</v>
      </c>
      <c r="B234" s="259">
        <v>10441</v>
      </c>
      <c r="C234" s="264">
        <v>1949900640195</v>
      </c>
      <c r="D234" s="261" t="s">
        <v>441</v>
      </c>
      <c r="E234" s="265" t="s">
        <v>2250</v>
      </c>
      <c r="F234" s="263" t="s">
        <v>571</v>
      </c>
      <c r="G234" s="6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</row>
    <row r="235" spans="1:28" s="180" customFormat="1" ht="15" customHeight="1">
      <c r="A235" s="103">
        <v>15</v>
      </c>
      <c r="B235" s="259">
        <v>10444</v>
      </c>
      <c r="C235" s="264">
        <v>1940900384247</v>
      </c>
      <c r="D235" s="261" t="s">
        <v>441</v>
      </c>
      <c r="E235" s="265" t="s">
        <v>2252</v>
      </c>
      <c r="F235" s="263" t="s">
        <v>500</v>
      </c>
      <c r="G235" s="6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</row>
    <row r="236" spans="1:28" s="180" customFormat="1" ht="15" customHeight="1">
      <c r="A236" s="862">
        <v>16</v>
      </c>
      <c r="B236" s="903">
        <v>10448</v>
      </c>
      <c r="C236" s="904">
        <v>1949900637232</v>
      </c>
      <c r="D236" s="881" t="s">
        <v>444</v>
      </c>
      <c r="E236" s="882" t="s">
        <v>2260</v>
      </c>
      <c r="F236" s="883" t="s">
        <v>2261</v>
      </c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64" t="s">
        <v>4617</v>
      </c>
    </row>
    <row r="237" spans="1:28" s="180" customFormat="1" ht="15" customHeight="1">
      <c r="A237" s="103">
        <v>17</v>
      </c>
      <c r="B237" s="259">
        <v>10467</v>
      </c>
      <c r="C237" s="264">
        <v>1961300094001</v>
      </c>
      <c r="D237" s="261" t="s">
        <v>444</v>
      </c>
      <c r="E237" s="265" t="s">
        <v>2265</v>
      </c>
      <c r="F237" s="263" t="s">
        <v>2266</v>
      </c>
      <c r="G237" s="6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</row>
    <row r="238" spans="1:28" s="180" customFormat="1" ht="15" customHeight="1">
      <c r="A238" s="103">
        <v>18</v>
      </c>
      <c r="B238" s="259">
        <v>10534</v>
      </c>
      <c r="C238" s="264">
        <v>1940101300140</v>
      </c>
      <c r="D238" s="261" t="s">
        <v>444</v>
      </c>
      <c r="E238" s="265" t="s">
        <v>2286</v>
      </c>
      <c r="F238" s="263" t="s">
        <v>718</v>
      </c>
      <c r="G238" s="6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</row>
    <row r="239" spans="1:28" s="180" customFormat="1" ht="15" customHeight="1">
      <c r="A239" s="103">
        <v>19</v>
      </c>
      <c r="B239" s="259">
        <v>10535</v>
      </c>
      <c r="C239" s="264">
        <v>1940101299796</v>
      </c>
      <c r="D239" s="261" t="s">
        <v>444</v>
      </c>
      <c r="E239" s="265" t="s">
        <v>2287</v>
      </c>
      <c r="F239" s="263" t="s">
        <v>753</v>
      </c>
      <c r="G239" s="64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</row>
    <row r="240" spans="1:28" s="180" customFormat="1" ht="15" customHeight="1">
      <c r="A240" s="103">
        <v>20</v>
      </c>
      <c r="B240" s="259">
        <v>10567</v>
      </c>
      <c r="C240" s="266">
        <v>1949900636538</v>
      </c>
      <c r="D240" s="261" t="s">
        <v>441</v>
      </c>
      <c r="E240" s="267" t="s">
        <v>3159</v>
      </c>
      <c r="F240" s="268" t="s">
        <v>749</v>
      </c>
      <c r="G240" s="64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</row>
    <row r="241" spans="1:31" s="180" customFormat="1" ht="15" customHeight="1">
      <c r="A241" s="283">
        <v>21</v>
      </c>
      <c r="B241" s="259">
        <v>10575</v>
      </c>
      <c r="C241" s="264">
        <v>1949900635604</v>
      </c>
      <c r="D241" s="261" t="s">
        <v>444</v>
      </c>
      <c r="E241" s="265" t="s">
        <v>2313</v>
      </c>
      <c r="F241" s="263" t="s">
        <v>673</v>
      </c>
      <c r="G241" s="64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  <c r="AA241" s="76"/>
    </row>
    <row r="242" spans="1:31" s="180" customFormat="1" ht="15" customHeight="1">
      <c r="A242" s="103">
        <v>22</v>
      </c>
      <c r="B242" s="259">
        <v>10944</v>
      </c>
      <c r="C242" s="269">
        <v>1949900645731</v>
      </c>
      <c r="D242" s="261" t="s">
        <v>444</v>
      </c>
      <c r="E242" s="270" t="s">
        <v>2321</v>
      </c>
      <c r="F242" s="271" t="s">
        <v>2322</v>
      </c>
      <c r="G242" s="64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</row>
    <row r="243" spans="1:31" s="180" customFormat="1" ht="15" customHeight="1">
      <c r="A243" s="103">
        <v>23</v>
      </c>
      <c r="B243" s="259">
        <v>10967</v>
      </c>
      <c r="C243" s="264">
        <v>1969100051861</v>
      </c>
      <c r="D243" s="261" t="s">
        <v>441</v>
      </c>
      <c r="E243" s="265" t="s">
        <v>2325</v>
      </c>
      <c r="F243" s="263" t="s">
        <v>652</v>
      </c>
      <c r="G243" s="64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</row>
    <row r="244" spans="1:31" s="180" customFormat="1" ht="15" customHeight="1">
      <c r="A244" s="103">
        <v>24</v>
      </c>
      <c r="B244" s="259">
        <v>10980</v>
      </c>
      <c r="C244" s="264">
        <v>1940900382996</v>
      </c>
      <c r="D244" s="261" t="s">
        <v>444</v>
      </c>
      <c r="E244" s="265" t="s">
        <v>2331</v>
      </c>
      <c r="F244" s="263" t="s">
        <v>2332</v>
      </c>
      <c r="G244" s="64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</row>
    <row r="245" spans="1:31" s="180" customFormat="1" ht="15" customHeight="1">
      <c r="A245" s="103">
        <v>25</v>
      </c>
      <c r="B245" s="259">
        <v>11084</v>
      </c>
      <c r="C245" s="264">
        <v>1949900627873</v>
      </c>
      <c r="D245" s="261" t="s">
        <v>441</v>
      </c>
      <c r="E245" s="265" t="s">
        <v>2353</v>
      </c>
      <c r="F245" s="263" t="s">
        <v>2354</v>
      </c>
      <c r="G245" s="64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</row>
    <row r="246" spans="1:31" s="180" customFormat="1" ht="15" customHeight="1">
      <c r="A246" s="103">
        <v>26</v>
      </c>
      <c r="B246" s="259">
        <v>11091</v>
      </c>
      <c r="C246" s="264">
        <v>1949900657543</v>
      </c>
      <c r="D246" s="261" t="s">
        <v>441</v>
      </c>
      <c r="E246" s="265" t="s">
        <v>2357</v>
      </c>
      <c r="F246" s="263" t="s">
        <v>494</v>
      </c>
      <c r="G246" s="64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</row>
    <row r="247" spans="1:31" s="180" customFormat="1" ht="15" customHeight="1">
      <c r="A247" s="103">
        <v>27</v>
      </c>
      <c r="B247" s="259">
        <v>11127</v>
      </c>
      <c r="C247" s="264">
        <v>1949900645103</v>
      </c>
      <c r="D247" s="261" t="s">
        <v>444</v>
      </c>
      <c r="E247" s="265" t="s">
        <v>2379</v>
      </c>
      <c r="F247" s="263" t="s">
        <v>2380</v>
      </c>
      <c r="G247" s="64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</row>
    <row r="248" spans="1:31" s="180" customFormat="1" ht="15" customHeight="1">
      <c r="A248" s="103">
        <v>28</v>
      </c>
      <c r="B248" s="259">
        <v>11157</v>
      </c>
      <c r="C248" s="264">
        <v>1949900643496</v>
      </c>
      <c r="D248" s="261" t="s">
        <v>441</v>
      </c>
      <c r="E248" s="265" t="s">
        <v>1090</v>
      </c>
      <c r="F248" s="263" t="s">
        <v>2376</v>
      </c>
      <c r="G248" s="64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E248" s="180">
        <f>45-2</f>
        <v>43</v>
      </c>
    </row>
    <row r="249" spans="1:31" s="180" customFormat="1" ht="15" customHeight="1">
      <c r="A249" s="103">
        <v>29</v>
      </c>
      <c r="B249" s="259">
        <v>11185</v>
      </c>
      <c r="C249" s="264">
        <v>1949900634292</v>
      </c>
      <c r="D249" s="261" t="s">
        <v>444</v>
      </c>
      <c r="E249" s="265" t="s">
        <v>2399</v>
      </c>
      <c r="F249" s="263" t="s">
        <v>521</v>
      </c>
      <c r="G249" s="64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</row>
    <row r="250" spans="1:31" s="180" customFormat="1" ht="15" customHeight="1">
      <c r="A250" s="103">
        <v>30</v>
      </c>
      <c r="B250" s="259">
        <v>11186</v>
      </c>
      <c r="C250" s="264">
        <v>1949900632214</v>
      </c>
      <c r="D250" s="261" t="s">
        <v>444</v>
      </c>
      <c r="E250" s="265" t="s">
        <v>2225</v>
      </c>
      <c r="F250" s="263" t="s">
        <v>2296</v>
      </c>
      <c r="G250" s="64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</row>
    <row r="251" spans="1:31" s="180" customFormat="1" ht="15" customHeight="1">
      <c r="A251" s="103">
        <v>31</v>
      </c>
      <c r="B251" s="259">
        <v>11188</v>
      </c>
      <c r="C251" s="264">
        <v>1949900638042</v>
      </c>
      <c r="D251" s="261" t="s">
        <v>441</v>
      </c>
      <c r="E251" s="265" t="s">
        <v>2091</v>
      </c>
      <c r="F251" s="263" t="s">
        <v>620</v>
      </c>
      <c r="G251" s="64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</row>
    <row r="252" spans="1:31" s="180" customFormat="1" ht="15" customHeight="1">
      <c r="A252" s="103">
        <v>32</v>
      </c>
      <c r="B252" s="259">
        <v>11190</v>
      </c>
      <c r="C252" s="264">
        <v>1949900641728</v>
      </c>
      <c r="D252" s="261" t="s">
        <v>444</v>
      </c>
      <c r="E252" s="265" t="s">
        <v>2178</v>
      </c>
      <c r="F252" s="263" t="s">
        <v>2179</v>
      </c>
      <c r="G252" s="64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</row>
    <row r="253" spans="1:31" s="180" customFormat="1" ht="15" customHeight="1">
      <c r="A253" s="103">
        <v>33</v>
      </c>
      <c r="B253" s="80">
        <v>11209</v>
      </c>
      <c r="C253" s="272" t="s">
        <v>3240</v>
      </c>
      <c r="D253" s="64" t="s">
        <v>441</v>
      </c>
      <c r="E253" s="273" t="s">
        <v>3241</v>
      </c>
      <c r="F253" s="274" t="s">
        <v>3242</v>
      </c>
      <c r="G253" s="64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</row>
    <row r="254" spans="1:31" s="180" customFormat="1" ht="15" customHeight="1">
      <c r="A254" s="103">
        <v>34</v>
      </c>
      <c r="B254" s="259">
        <v>11212</v>
      </c>
      <c r="C254" s="264">
        <v>1941001425936</v>
      </c>
      <c r="D254" s="261" t="s">
        <v>444</v>
      </c>
      <c r="E254" s="265" t="s">
        <v>2404</v>
      </c>
      <c r="F254" s="324" t="s">
        <v>638</v>
      </c>
      <c r="G254" s="64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</row>
    <row r="255" spans="1:31" s="180" customFormat="1" ht="15" customHeight="1">
      <c r="A255" s="103">
        <v>35</v>
      </c>
      <c r="B255" s="259">
        <v>11214</v>
      </c>
      <c r="C255" s="264">
        <v>1940900380195</v>
      </c>
      <c r="D255" s="261" t="s">
        <v>444</v>
      </c>
      <c r="E255" s="265" t="s">
        <v>2360</v>
      </c>
      <c r="F255" s="263" t="s">
        <v>533</v>
      </c>
      <c r="G255" s="64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</row>
    <row r="256" spans="1:31" s="180" customFormat="1" ht="15" customHeight="1">
      <c r="A256" s="103">
        <v>36</v>
      </c>
      <c r="B256" s="259">
        <v>11216</v>
      </c>
      <c r="C256" s="264">
        <v>1940900379481</v>
      </c>
      <c r="D256" s="261" t="s">
        <v>444</v>
      </c>
      <c r="E256" s="265" t="s">
        <v>2317</v>
      </c>
      <c r="F256" s="263" t="s">
        <v>2318</v>
      </c>
      <c r="G256" s="64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</row>
    <row r="257" spans="1:28" s="180" customFormat="1" ht="15" customHeight="1">
      <c r="A257" s="103">
        <v>37</v>
      </c>
      <c r="B257" s="259">
        <v>11553</v>
      </c>
      <c r="C257" s="264">
        <v>1949900632443</v>
      </c>
      <c r="D257" s="261" t="s">
        <v>441</v>
      </c>
      <c r="E257" s="265" t="s">
        <v>2361</v>
      </c>
      <c r="F257" s="263" t="s">
        <v>533</v>
      </c>
      <c r="G257" s="64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</row>
    <row r="258" spans="1:28" s="180" customFormat="1" ht="15" customHeight="1">
      <c r="A258" s="103">
        <v>38</v>
      </c>
      <c r="B258" s="259">
        <v>11659</v>
      </c>
      <c r="C258" s="264">
        <v>5940500051952</v>
      </c>
      <c r="D258" s="261" t="s">
        <v>441</v>
      </c>
      <c r="E258" s="265" t="s">
        <v>2259</v>
      </c>
      <c r="F258" s="263" t="s">
        <v>575</v>
      </c>
      <c r="G258" s="64"/>
      <c r="H258" s="104"/>
      <c r="I258" s="104"/>
      <c r="J258" s="104"/>
      <c r="K258" s="104"/>
      <c r="L258" s="104"/>
      <c r="M258" s="104"/>
      <c r="N258" s="104"/>
      <c r="O258" s="104"/>
      <c r="P258" s="104"/>
      <c r="Q258" s="104"/>
      <c r="R258" s="104"/>
      <c r="S258" s="104"/>
      <c r="T258" s="104"/>
      <c r="U258" s="104"/>
      <c r="V258" s="104"/>
      <c r="W258" s="104"/>
      <c r="X258" s="104"/>
      <c r="Y258" s="104"/>
      <c r="Z258" s="104"/>
      <c r="AA258" s="104"/>
    </row>
    <row r="259" spans="1:28" s="180" customFormat="1" ht="15" customHeight="1">
      <c r="A259" s="103">
        <v>39</v>
      </c>
      <c r="B259" s="259">
        <v>11736</v>
      </c>
      <c r="C259" s="264">
        <v>1940900372222</v>
      </c>
      <c r="D259" s="261" t="s">
        <v>444</v>
      </c>
      <c r="E259" s="265" t="s">
        <v>2368</v>
      </c>
      <c r="F259" s="263" t="s">
        <v>2369</v>
      </c>
      <c r="G259" s="64"/>
      <c r="H259" s="104"/>
      <c r="I259" s="104"/>
      <c r="J259" s="104"/>
      <c r="K259" s="104"/>
      <c r="L259" s="104"/>
      <c r="M259" s="104"/>
      <c r="N259" s="104"/>
      <c r="O259" s="104"/>
      <c r="P259" s="104"/>
      <c r="Q259" s="104"/>
      <c r="R259" s="104"/>
      <c r="S259" s="104"/>
      <c r="T259" s="104"/>
      <c r="U259" s="104"/>
      <c r="V259" s="104"/>
      <c r="W259" s="104"/>
      <c r="X259" s="104"/>
      <c r="Y259" s="104"/>
      <c r="Z259" s="104"/>
      <c r="AA259" s="104"/>
    </row>
    <row r="260" spans="1:28" s="180" customFormat="1" ht="15" customHeight="1">
      <c r="A260" s="103">
        <v>40</v>
      </c>
      <c r="B260" s="259">
        <v>11745</v>
      </c>
      <c r="C260" s="264">
        <v>1940900382767</v>
      </c>
      <c r="D260" s="261" t="s">
        <v>441</v>
      </c>
      <c r="E260" s="265" t="s">
        <v>2320</v>
      </c>
      <c r="F260" s="263" t="s">
        <v>516</v>
      </c>
      <c r="G260" s="64"/>
      <c r="H260" s="104"/>
      <c r="I260" s="104"/>
      <c r="J260" s="104"/>
      <c r="K260" s="104"/>
      <c r="L260" s="104"/>
      <c r="M260" s="104"/>
      <c r="N260" s="104"/>
      <c r="O260" s="104"/>
      <c r="P260" s="104"/>
      <c r="Q260" s="104"/>
      <c r="R260" s="104"/>
      <c r="S260" s="104"/>
      <c r="T260" s="104"/>
      <c r="U260" s="104"/>
      <c r="V260" s="104"/>
      <c r="W260" s="104"/>
      <c r="X260" s="104"/>
      <c r="Y260" s="104"/>
      <c r="Z260" s="104"/>
      <c r="AA260" s="104"/>
    </row>
    <row r="261" spans="1:28" s="180" customFormat="1" ht="15" customHeight="1">
      <c r="A261" s="103">
        <v>41</v>
      </c>
      <c r="B261" s="80">
        <v>12004</v>
      </c>
      <c r="C261" s="275" t="s">
        <v>2910</v>
      </c>
      <c r="D261" s="261" t="s">
        <v>444</v>
      </c>
      <c r="E261" s="273" t="s">
        <v>2178</v>
      </c>
      <c r="F261" s="274" t="s">
        <v>1174</v>
      </c>
      <c r="G261" s="64"/>
      <c r="H261" s="104"/>
      <c r="I261" s="104"/>
      <c r="J261" s="104"/>
      <c r="K261" s="104"/>
      <c r="L261" s="104"/>
      <c r="M261" s="104"/>
      <c r="N261" s="104"/>
      <c r="O261" s="104"/>
      <c r="P261" s="104"/>
      <c r="Q261" s="104"/>
      <c r="R261" s="104"/>
      <c r="S261" s="104"/>
      <c r="T261" s="104"/>
      <c r="U261" s="104"/>
      <c r="V261" s="104"/>
      <c r="W261" s="104"/>
      <c r="X261" s="104"/>
      <c r="Y261" s="104"/>
      <c r="Z261" s="104"/>
      <c r="AA261" s="104"/>
    </row>
    <row r="262" spans="1:28" s="180" customFormat="1" ht="15" customHeight="1">
      <c r="A262" s="103">
        <v>42</v>
      </c>
      <c r="B262" s="80">
        <v>12012</v>
      </c>
      <c r="C262" s="275" t="s">
        <v>2921</v>
      </c>
      <c r="D262" s="261" t="s">
        <v>444</v>
      </c>
      <c r="E262" s="276" t="s">
        <v>1111</v>
      </c>
      <c r="F262" s="277" t="s">
        <v>2922</v>
      </c>
      <c r="G262" s="64"/>
      <c r="H262" s="104"/>
      <c r="I262" s="104"/>
      <c r="J262" s="104"/>
      <c r="K262" s="104"/>
      <c r="L262" s="104"/>
      <c r="M262" s="104"/>
      <c r="N262" s="104"/>
      <c r="O262" s="104"/>
      <c r="P262" s="104"/>
      <c r="Q262" s="104"/>
      <c r="R262" s="104"/>
      <c r="S262" s="104"/>
      <c r="T262" s="104"/>
      <c r="U262" s="104"/>
      <c r="V262" s="104"/>
      <c r="W262" s="104"/>
      <c r="X262" s="104"/>
      <c r="Y262" s="104"/>
      <c r="Z262" s="104"/>
      <c r="AA262" s="104"/>
    </row>
    <row r="263" spans="1:28" s="180" customFormat="1" ht="15" customHeight="1">
      <c r="A263" s="862">
        <v>43</v>
      </c>
      <c r="B263" s="863">
        <v>12013</v>
      </c>
      <c r="C263" s="864" t="s">
        <v>2923</v>
      </c>
      <c r="D263" s="865" t="s">
        <v>441</v>
      </c>
      <c r="E263" s="854" t="s">
        <v>2924</v>
      </c>
      <c r="F263" s="855" t="s">
        <v>2925</v>
      </c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64" t="s">
        <v>4606</v>
      </c>
    </row>
    <row r="264" spans="1:28" s="180" customFormat="1" ht="15" customHeight="1">
      <c r="A264" s="103">
        <v>44</v>
      </c>
      <c r="B264" s="285">
        <v>12072</v>
      </c>
      <c r="C264" s="286" t="s">
        <v>2985</v>
      </c>
      <c r="D264" s="64" t="s">
        <v>441</v>
      </c>
      <c r="E264" s="273" t="s">
        <v>2986</v>
      </c>
      <c r="F264" s="274" t="s">
        <v>2987</v>
      </c>
      <c r="G264" s="64"/>
      <c r="H264" s="104"/>
      <c r="I264" s="104"/>
      <c r="J264" s="104"/>
      <c r="K264" s="104"/>
      <c r="L264" s="104"/>
      <c r="M264" s="104"/>
      <c r="N264" s="104"/>
      <c r="O264" s="104"/>
      <c r="P264" s="104"/>
      <c r="Q264" s="104"/>
      <c r="R264" s="104"/>
      <c r="S264" s="104"/>
      <c r="T264" s="104"/>
      <c r="U264" s="104"/>
      <c r="V264" s="104"/>
      <c r="W264" s="104"/>
      <c r="X264" s="104"/>
      <c r="Y264" s="104"/>
      <c r="Z264" s="104"/>
      <c r="AA264" s="104"/>
    </row>
    <row r="265" spans="1:28" s="180" customFormat="1" ht="15" customHeight="1">
      <c r="A265" s="103">
        <v>45</v>
      </c>
      <c r="B265" s="214">
        <v>12126</v>
      </c>
      <c r="C265" s="379" t="s">
        <v>3250</v>
      </c>
      <c r="D265" s="64" t="s">
        <v>444</v>
      </c>
      <c r="E265" s="273" t="s">
        <v>2217</v>
      </c>
      <c r="F265" s="274" t="s">
        <v>2993</v>
      </c>
      <c r="G265" s="64"/>
      <c r="H265" s="104"/>
      <c r="I265" s="104"/>
      <c r="J265" s="104"/>
      <c r="K265" s="104"/>
      <c r="L265" s="104"/>
      <c r="M265" s="104"/>
      <c r="N265" s="104"/>
      <c r="O265" s="104"/>
      <c r="P265" s="104"/>
      <c r="Q265" s="104"/>
      <c r="R265" s="104"/>
      <c r="S265" s="104"/>
      <c r="T265" s="104"/>
      <c r="U265" s="104"/>
      <c r="V265" s="104"/>
      <c r="W265" s="104"/>
      <c r="X265" s="104"/>
      <c r="Y265" s="104"/>
      <c r="Z265" s="104"/>
      <c r="AA265" s="104"/>
    </row>
    <row r="266" spans="1:28" ht="15.95" customHeight="1">
      <c r="A266" s="19"/>
      <c r="B266" s="20"/>
      <c r="C266" s="18"/>
      <c r="D266" s="18"/>
      <c r="E266" s="21"/>
      <c r="F266" s="21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3" t="s">
        <v>426</v>
      </c>
      <c r="Z266" s="22"/>
      <c r="AA266" s="22"/>
    </row>
    <row r="267" spans="1:28" ht="15.95" customHeight="1">
      <c r="A267" s="22"/>
      <c r="B267" s="20"/>
      <c r="C267" s="20"/>
      <c r="D267" s="20"/>
      <c r="E267" s="1097" t="s">
        <v>427</v>
      </c>
      <c r="F267" s="1097"/>
      <c r="G267" s="1097"/>
      <c r="H267" s="1097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8" ht="15.95" customHeight="1">
      <c r="A268" s="22"/>
      <c r="B268" s="220"/>
      <c r="C268" s="220"/>
      <c r="D268" s="220"/>
      <c r="E268" s="25"/>
      <c r="F268" s="25"/>
      <c r="G268" s="22"/>
      <c r="H268" s="220" t="s">
        <v>428</v>
      </c>
      <c r="I268" s="22"/>
      <c r="J268" s="22"/>
      <c r="K268" s="22"/>
      <c r="L268" s="22"/>
      <c r="M268" s="22"/>
      <c r="N268" s="220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8" ht="15.95" customHeight="1">
      <c r="A269" s="22" t="s">
        <v>4219</v>
      </c>
      <c r="B269" s="220"/>
      <c r="C269" s="220"/>
      <c r="D269" s="220"/>
      <c r="E269" s="22"/>
      <c r="F269" s="25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8" ht="15.95" customHeight="1">
      <c r="A270" s="2"/>
      <c r="B270" s="3"/>
      <c r="C270" s="4"/>
      <c r="D270" s="5"/>
      <c r="E270" s="6"/>
      <c r="F270" s="7"/>
      <c r="G270" s="8" t="s">
        <v>429</v>
      </c>
      <c r="H270" s="1092">
        <v>1</v>
      </c>
      <c r="I270" s="1093"/>
      <c r="J270" s="1093"/>
      <c r="K270" s="1093"/>
      <c r="L270" s="1094"/>
      <c r="M270" s="1092">
        <v>2</v>
      </c>
      <c r="N270" s="1093"/>
      <c r="O270" s="1093"/>
      <c r="P270" s="1093"/>
      <c r="Q270" s="1094"/>
      <c r="R270" s="1092">
        <v>3</v>
      </c>
      <c r="S270" s="1093"/>
      <c r="T270" s="1093"/>
      <c r="U270" s="1093"/>
      <c r="V270" s="1094"/>
      <c r="W270" s="1092">
        <v>4</v>
      </c>
      <c r="X270" s="1093"/>
      <c r="Y270" s="1093"/>
      <c r="Z270" s="1093"/>
      <c r="AA270" s="1094"/>
    </row>
    <row r="271" spans="1:28" ht="15.95" customHeight="1">
      <c r="A271" s="9" t="s">
        <v>430</v>
      </c>
      <c r="B271" s="9" t="s">
        <v>431</v>
      </c>
      <c r="C271" s="10" t="s">
        <v>432</v>
      </c>
      <c r="D271" s="227"/>
      <c r="E271" s="1095" t="s">
        <v>434</v>
      </c>
      <c r="F271" s="1096"/>
      <c r="G271" s="8" t="s">
        <v>435</v>
      </c>
      <c r="H271" s="221"/>
      <c r="I271" s="222"/>
      <c r="J271" s="222"/>
      <c r="K271" s="222"/>
      <c r="L271" s="223"/>
      <c r="M271" s="221"/>
      <c r="N271" s="222"/>
      <c r="O271" s="222"/>
      <c r="P271" s="222"/>
      <c r="Q271" s="223"/>
      <c r="R271" s="221"/>
      <c r="S271" s="222"/>
      <c r="T271" s="222"/>
      <c r="U271" s="222"/>
      <c r="V271" s="223"/>
      <c r="W271" s="221"/>
      <c r="X271" s="222"/>
      <c r="Y271" s="222"/>
      <c r="Z271" s="222"/>
      <c r="AA271" s="223"/>
    </row>
    <row r="272" spans="1:28" ht="15.95" customHeight="1">
      <c r="A272" s="11"/>
      <c r="B272" s="9" t="s">
        <v>436</v>
      </c>
      <c r="C272" s="10" t="s">
        <v>437</v>
      </c>
      <c r="D272" s="227" t="s">
        <v>433</v>
      </c>
      <c r="E272" s="12"/>
      <c r="F272" s="13"/>
      <c r="G272" s="8" t="s">
        <v>438</v>
      </c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spans="1:28" ht="15.95" customHeight="1">
      <c r="A273" s="11"/>
      <c r="B273" s="9"/>
      <c r="C273" s="26"/>
      <c r="D273" s="17"/>
      <c r="E273" s="12"/>
      <c r="F273" s="13"/>
      <c r="G273" s="27" t="s">
        <v>439</v>
      </c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spans="1:28" ht="15" customHeight="1">
      <c r="A274" s="283">
        <v>1</v>
      </c>
      <c r="B274" s="306">
        <v>9679</v>
      </c>
      <c r="C274" s="358" t="s">
        <v>1712</v>
      </c>
      <c r="D274" s="294" t="s">
        <v>444</v>
      </c>
      <c r="E274" s="308" t="s">
        <v>1711</v>
      </c>
      <c r="F274" s="309" t="s">
        <v>656</v>
      </c>
      <c r="G274" s="198"/>
      <c r="H274" s="198"/>
      <c r="I274" s="198"/>
      <c r="J274" s="198"/>
      <c r="K274" s="198"/>
      <c r="L274" s="198"/>
      <c r="M274" s="198"/>
      <c r="N274" s="198"/>
      <c r="O274" s="198"/>
      <c r="P274" s="198"/>
      <c r="Q274" s="198"/>
      <c r="R274" s="198"/>
      <c r="S274" s="198"/>
      <c r="T274" s="198"/>
      <c r="U274" s="198"/>
      <c r="V274" s="198"/>
      <c r="W274" s="198"/>
      <c r="X274" s="198"/>
      <c r="Y274" s="198"/>
      <c r="Z274" s="198"/>
      <c r="AA274" s="198"/>
    </row>
    <row r="275" spans="1:28" ht="15" customHeight="1">
      <c r="A275" s="283">
        <v>2</v>
      </c>
      <c r="B275" s="281">
        <v>10287</v>
      </c>
      <c r="C275" s="282">
        <v>1949900646401</v>
      </c>
      <c r="D275" s="261" t="s">
        <v>444</v>
      </c>
      <c r="E275" s="265" t="s">
        <v>1110</v>
      </c>
      <c r="F275" s="263" t="s">
        <v>242</v>
      </c>
      <c r="G275" s="198"/>
      <c r="H275" s="198"/>
      <c r="I275" s="198"/>
      <c r="J275" s="198"/>
      <c r="K275" s="198"/>
      <c r="L275" s="198"/>
      <c r="M275" s="198"/>
      <c r="N275" s="198"/>
      <c r="O275" s="198"/>
      <c r="P275" s="198"/>
      <c r="Q275" s="198"/>
      <c r="R275" s="198"/>
      <c r="S275" s="198"/>
      <c r="T275" s="198"/>
      <c r="U275" s="198"/>
      <c r="V275" s="198"/>
      <c r="W275" s="198"/>
      <c r="X275" s="198"/>
      <c r="Y275" s="198"/>
      <c r="Z275" s="198"/>
      <c r="AA275" s="198"/>
    </row>
    <row r="276" spans="1:28" ht="15" customHeight="1">
      <c r="A276" s="283">
        <v>3</v>
      </c>
      <c r="B276" s="722">
        <v>10297</v>
      </c>
      <c r="C276" s="155">
        <v>1949900660609</v>
      </c>
      <c r="D276" s="149" t="s">
        <v>441</v>
      </c>
      <c r="E276" s="158" t="s">
        <v>4361</v>
      </c>
      <c r="F276" s="157" t="s">
        <v>667</v>
      </c>
      <c r="G276" s="198"/>
      <c r="H276" s="198"/>
      <c r="I276" s="198"/>
      <c r="J276" s="198"/>
      <c r="K276" s="198"/>
      <c r="L276" s="198"/>
      <c r="M276" s="198"/>
      <c r="N276" s="198"/>
      <c r="O276" s="198"/>
      <c r="P276" s="198"/>
      <c r="Q276" s="198"/>
      <c r="R276" s="198"/>
      <c r="S276" s="198"/>
      <c r="T276" s="198"/>
      <c r="U276" s="198"/>
      <c r="V276" s="198"/>
      <c r="W276" s="198"/>
      <c r="X276" s="198"/>
      <c r="Y276" s="198"/>
      <c r="Z276" s="198"/>
      <c r="AA276" s="198"/>
    </row>
    <row r="277" spans="1:28" ht="15" customHeight="1">
      <c r="A277" s="283">
        <v>4</v>
      </c>
      <c r="B277" s="281">
        <v>10322</v>
      </c>
      <c r="C277" s="282">
        <v>1940900382155</v>
      </c>
      <c r="D277" s="261" t="s">
        <v>444</v>
      </c>
      <c r="E277" s="265" t="s">
        <v>2299</v>
      </c>
      <c r="F277" s="263" t="s">
        <v>243</v>
      </c>
      <c r="G277" s="198"/>
      <c r="H277" s="198"/>
      <c r="I277" s="198"/>
      <c r="J277" s="198"/>
      <c r="K277" s="198"/>
      <c r="L277" s="198"/>
      <c r="M277" s="198"/>
      <c r="N277" s="198"/>
      <c r="O277" s="198"/>
      <c r="P277" s="198"/>
      <c r="Q277" s="198"/>
      <c r="R277" s="198"/>
      <c r="S277" s="198"/>
      <c r="T277" s="198"/>
      <c r="U277" s="198"/>
      <c r="V277" s="198"/>
      <c r="W277" s="198"/>
      <c r="X277" s="198"/>
      <c r="Y277" s="198"/>
      <c r="Z277" s="198"/>
      <c r="AA277" s="198"/>
    </row>
    <row r="278" spans="1:28" ht="15" customHeight="1">
      <c r="A278" s="862">
        <v>5</v>
      </c>
      <c r="B278" s="879">
        <v>10332</v>
      </c>
      <c r="C278" s="880">
        <v>1940900384093</v>
      </c>
      <c r="D278" s="896" t="s">
        <v>441</v>
      </c>
      <c r="E278" s="882" t="s">
        <v>2207</v>
      </c>
      <c r="F278" s="883" t="s">
        <v>2064</v>
      </c>
      <c r="H278" s="64"/>
      <c r="I278" s="198"/>
      <c r="J278" s="198"/>
      <c r="K278" s="198"/>
      <c r="L278" s="198"/>
      <c r="M278" s="198"/>
      <c r="N278" s="198"/>
      <c r="O278" s="198"/>
      <c r="P278" s="198"/>
      <c r="Q278" s="198"/>
      <c r="R278" s="198"/>
      <c r="S278" s="198"/>
      <c r="T278" s="198"/>
      <c r="U278" s="198"/>
      <c r="V278" s="198"/>
      <c r="W278" s="198"/>
      <c r="X278" s="198"/>
      <c r="Y278" s="198"/>
      <c r="Z278" s="198"/>
      <c r="AA278" s="198"/>
      <c r="AB278" s="198" t="s">
        <v>4617</v>
      </c>
    </row>
    <row r="279" spans="1:28" ht="15" customHeight="1">
      <c r="A279" s="283">
        <v>6</v>
      </c>
      <c r="B279" s="281">
        <v>10351</v>
      </c>
      <c r="C279" s="284">
        <v>1949900657136</v>
      </c>
      <c r="D279" s="292" t="s">
        <v>444</v>
      </c>
      <c r="E279" s="265" t="s">
        <v>2213</v>
      </c>
      <c r="F279" s="263" t="s">
        <v>2214</v>
      </c>
      <c r="G279" s="198"/>
      <c r="H279" s="64"/>
      <c r="I279" s="198"/>
      <c r="J279" s="198"/>
      <c r="K279" s="198"/>
      <c r="L279" s="198"/>
      <c r="M279" s="198"/>
      <c r="N279" s="198"/>
      <c r="O279" s="198"/>
      <c r="P279" s="198"/>
      <c r="Q279" s="198"/>
      <c r="R279" s="198"/>
      <c r="S279" s="198"/>
      <c r="T279" s="198"/>
      <c r="U279" s="198"/>
      <c r="V279" s="198"/>
      <c r="W279" s="198"/>
      <c r="X279" s="198"/>
      <c r="Y279" s="198"/>
      <c r="Z279" s="198"/>
      <c r="AA279" s="198"/>
    </row>
    <row r="280" spans="1:28" ht="15" customHeight="1">
      <c r="A280" s="283">
        <v>7</v>
      </c>
      <c r="B280" s="281">
        <v>10362</v>
      </c>
      <c r="C280" s="284">
        <v>1940101302509</v>
      </c>
      <c r="D280" s="261" t="s">
        <v>444</v>
      </c>
      <c r="E280" s="265" t="s">
        <v>2303</v>
      </c>
      <c r="F280" s="263" t="s">
        <v>672</v>
      </c>
      <c r="G280" s="198"/>
      <c r="H280" s="64"/>
      <c r="I280" s="198"/>
      <c r="J280" s="198"/>
      <c r="K280" s="198"/>
      <c r="L280" s="198"/>
      <c r="M280" s="198"/>
      <c r="N280" s="198"/>
      <c r="O280" s="198"/>
      <c r="P280" s="198"/>
      <c r="Q280" s="198"/>
      <c r="R280" s="198"/>
      <c r="S280" s="198"/>
      <c r="T280" s="198"/>
      <c r="U280" s="198"/>
      <c r="V280" s="198"/>
      <c r="W280" s="198"/>
      <c r="X280" s="198"/>
      <c r="Y280" s="198"/>
      <c r="Z280" s="198"/>
      <c r="AA280" s="198"/>
    </row>
    <row r="281" spans="1:28" ht="15" customHeight="1">
      <c r="A281" s="283">
        <v>8</v>
      </c>
      <c r="B281" s="281">
        <v>10368</v>
      </c>
      <c r="C281" s="284">
        <v>1949900670221</v>
      </c>
      <c r="D281" s="292" t="s">
        <v>444</v>
      </c>
      <c r="E281" s="265" t="s">
        <v>2231</v>
      </c>
      <c r="F281" s="263" t="s">
        <v>661</v>
      </c>
      <c r="G281" s="198"/>
      <c r="H281" s="64"/>
      <c r="I281" s="198"/>
      <c r="J281" s="198"/>
      <c r="K281" s="198"/>
      <c r="L281" s="198"/>
      <c r="M281" s="198"/>
      <c r="N281" s="198"/>
      <c r="O281" s="198"/>
      <c r="P281" s="198"/>
      <c r="Q281" s="198"/>
      <c r="R281" s="198"/>
      <c r="S281" s="198"/>
      <c r="T281" s="198"/>
      <c r="U281" s="198"/>
      <c r="V281" s="198"/>
      <c r="W281" s="198"/>
      <c r="X281" s="198"/>
      <c r="Y281" s="198"/>
      <c r="Z281" s="198"/>
      <c r="AA281" s="198"/>
    </row>
    <row r="282" spans="1:28" ht="15" customHeight="1">
      <c r="A282" s="862">
        <v>9</v>
      </c>
      <c r="B282" s="879">
        <v>10405</v>
      </c>
      <c r="C282" s="880">
        <v>1949900670035</v>
      </c>
      <c r="D282" s="896" t="s">
        <v>444</v>
      </c>
      <c r="E282" s="882" t="s">
        <v>3153</v>
      </c>
      <c r="F282" s="883" t="s">
        <v>2240</v>
      </c>
      <c r="G282" s="198"/>
      <c r="H282" s="64"/>
      <c r="I282" s="198"/>
      <c r="J282" s="198"/>
      <c r="K282" s="198"/>
      <c r="L282" s="198"/>
      <c r="M282" s="198"/>
      <c r="N282" s="198"/>
      <c r="O282" s="198"/>
      <c r="P282" s="198"/>
      <c r="Q282" s="198"/>
      <c r="R282" s="198"/>
      <c r="S282" s="198"/>
      <c r="T282" s="198"/>
      <c r="U282" s="198"/>
      <c r="V282" s="198"/>
      <c r="W282" s="198"/>
      <c r="X282" s="198"/>
      <c r="Y282" s="198"/>
      <c r="Z282" s="198"/>
      <c r="AA282" s="198"/>
      <c r="AB282" s="198" t="s">
        <v>4617</v>
      </c>
    </row>
    <row r="283" spans="1:28" ht="15" customHeight="1">
      <c r="A283" s="283">
        <v>10</v>
      </c>
      <c r="B283" s="281">
        <v>10409</v>
      </c>
      <c r="C283" s="284">
        <v>1949900640977</v>
      </c>
      <c r="D283" s="292" t="s">
        <v>441</v>
      </c>
      <c r="E283" s="265" t="s">
        <v>2244</v>
      </c>
      <c r="F283" s="263" t="s">
        <v>204</v>
      </c>
      <c r="G283" s="198"/>
      <c r="H283" s="64"/>
      <c r="I283" s="198"/>
      <c r="J283" s="198"/>
      <c r="K283" s="198"/>
      <c r="L283" s="198"/>
      <c r="M283" s="198"/>
      <c r="N283" s="198"/>
      <c r="O283" s="198"/>
      <c r="P283" s="198"/>
      <c r="Q283" s="198"/>
      <c r="R283" s="198"/>
      <c r="S283" s="198"/>
      <c r="T283" s="198"/>
      <c r="U283" s="198"/>
      <c r="V283" s="198"/>
      <c r="W283" s="198"/>
      <c r="X283" s="198"/>
      <c r="Y283" s="198"/>
      <c r="Z283" s="198"/>
      <c r="AA283" s="198"/>
    </row>
    <row r="284" spans="1:28" ht="15" customHeight="1">
      <c r="A284" s="283">
        <v>11</v>
      </c>
      <c r="B284" s="281">
        <v>10475</v>
      </c>
      <c r="C284" s="284">
        <v>1959901077869</v>
      </c>
      <c r="D284" s="292" t="s">
        <v>441</v>
      </c>
      <c r="E284" s="265" t="s">
        <v>2269</v>
      </c>
      <c r="F284" s="263" t="s">
        <v>467</v>
      </c>
      <c r="G284" s="198"/>
      <c r="H284" s="64"/>
      <c r="I284" s="198"/>
      <c r="J284" s="198"/>
      <c r="K284" s="198"/>
      <c r="L284" s="198"/>
      <c r="M284" s="198"/>
      <c r="N284" s="198"/>
      <c r="O284" s="198"/>
      <c r="P284" s="198"/>
      <c r="Q284" s="198"/>
      <c r="R284" s="198"/>
      <c r="S284" s="198"/>
      <c r="T284" s="198"/>
      <c r="U284" s="198"/>
      <c r="V284" s="198"/>
      <c r="W284" s="198"/>
      <c r="X284" s="198"/>
      <c r="Y284" s="198"/>
      <c r="Z284" s="198"/>
      <c r="AA284" s="198"/>
    </row>
    <row r="285" spans="1:28" ht="15" customHeight="1">
      <c r="A285" s="283">
        <v>12</v>
      </c>
      <c r="B285" s="281">
        <v>10487</v>
      </c>
      <c r="C285" s="284">
        <v>1940101298901</v>
      </c>
      <c r="D285" s="261" t="s">
        <v>441</v>
      </c>
      <c r="E285" s="265" t="s">
        <v>2273</v>
      </c>
      <c r="F285" s="263" t="s">
        <v>2274</v>
      </c>
      <c r="G285" s="198"/>
      <c r="H285" s="64"/>
      <c r="I285" s="201"/>
      <c r="J285" s="201"/>
      <c r="K285" s="201"/>
      <c r="L285" s="201"/>
      <c r="M285" s="201"/>
      <c r="N285" s="201"/>
      <c r="O285" s="201"/>
      <c r="P285" s="201"/>
      <c r="Q285" s="201"/>
      <c r="R285" s="201"/>
      <c r="S285" s="201"/>
      <c r="T285" s="201"/>
      <c r="U285" s="201"/>
      <c r="V285" s="201"/>
      <c r="W285" s="201"/>
      <c r="X285" s="201"/>
      <c r="Y285" s="201"/>
      <c r="Z285" s="201"/>
      <c r="AA285" s="201"/>
    </row>
    <row r="286" spans="1:28" ht="15" customHeight="1">
      <c r="A286" s="283">
        <v>13</v>
      </c>
      <c r="B286" s="722">
        <v>10504</v>
      </c>
      <c r="C286" s="159">
        <v>1940900393343</v>
      </c>
      <c r="D286" s="149" t="s">
        <v>444</v>
      </c>
      <c r="E286" s="158" t="s">
        <v>4360</v>
      </c>
      <c r="F286" s="157" t="s">
        <v>1847</v>
      </c>
      <c r="G286" s="198"/>
      <c r="H286" s="64"/>
      <c r="I286" s="198"/>
      <c r="J286" s="198"/>
      <c r="K286" s="198"/>
      <c r="L286" s="198"/>
      <c r="M286" s="198"/>
      <c r="N286" s="198"/>
      <c r="O286" s="198"/>
      <c r="P286" s="198"/>
      <c r="Q286" s="198"/>
      <c r="R286" s="198"/>
      <c r="S286" s="198"/>
      <c r="T286" s="198"/>
      <c r="U286" s="198"/>
      <c r="V286" s="198"/>
      <c r="W286" s="198"/>
      <c r="X286" s="198"/>
      <c r="Y286" s="198"/>
      <c r="Z286" s="198"/>
      <c r="AA286" s="198"/>
    </row>
    <row r="287" spans="1:28" ht="15" customHeight="1">
      <c r="A287" s="283">
        <v>14</v>
      </c>
      <c r="B287" s="281">
        <v>10506</v>
      </c>
      <c r="C287" s="284">
        <v>1949900665708</v>
      </c>
      <c r="D287" s="261" t="s">
        <v>441</v>
      </c>
      <c r="E287" s="265" t="s">
        <v>2281</v>
      </c>
      <c r="F287" s="263" t="s">
        <v>464</v>
      </c>
      <c r="G287" s="198"/>
      <c r="H287" s="64"/>
      <c r="I287" s="198"/>
      <c r="J287" s="198"/>
      <c r="K287" s="198"/>
      <c r="L287" s="198"/>
      <c r="M287" s="198"/>
      <c r="N287" s="198"/>
      <c r="O287" s="198"/>
      <c r="P287" s="198"/>
      <c r="Q287" s="198"/>
      <c r="R287" s="198"/>
      <c r="S287" s="198"/>
      <c r="T287" s="198"/>
      <c r="U287" s="198"/>
      <c r="V287" s="198"/>
      <c r="W287" s="198"/>
      <c r="X287" s="198"/>
      <c r="Y287" s="198"/>
      <c r="Z287" s="198"/>
      <c r="AA287" s="198"/>
    </row>
    <row r="288" spans="1:28" ht="15" customHeight="1">
      <c r="A288" s="283">
        <v>15</v>
      </c>
      <c r="B288" s="281">
        <v>10514</v>
      </c>
      <c r="C288" s="284">
        <v>1959901080657</v>
      </c>
      <c r="D288" s="261" t="s">
        <v>444</v>
      </c>
      <c r="E288" s="265" t="s">
        <v>2283</v>
      </c>
      <c r="F288" s="263" t="s">
        <v>456</v>
      </c>
      <c r="G288" s="198"/>
      <c r="H288" s="64"/>
      <c r="I288" s="198"/>
      <c r="J288" s="198"/>
      <c r="K288" s="198"/>
      <c r="L288" s="198"/>
      <c r="M288" s="198"/>
      <c r="N288" s="198"/>
      <c r="O288" s="198"/>
      <c r="P288" s="198"/>
      <c r="Q288" s="198"/>
      <c r="R288" s="198"/>
      <c r="S288" s="198"/>
      <c r="T288" s="198"/>
      <c r="U288" s="198"/>
      <c r="V288" s="198"/>
      <c r="W288" s="198"/>
      <c r="X288" s="198"/>
      <c r="Y288" s="198"/>
      <c r="Z288" s="198"/>
      <c r="AA288" s="198"/>
    </row>
    <row r="289" spans="1:27" ht="15" customHeight="1">
      <c r="A289" s="283">
        <v>16</v>
      </c>
      <c r="B289" s="281">
        <v>10520</v>
      </c>
      <c r="C289" s="284">
        <v>1940201249537</v>
      </c>
      <c r="D289" s="261" t="s">
        <v>441</v>
      </c>
      <c r="E289" s="265" t="s">
        <v>3158</v>
      </c>
      <c r="F289" s="263" t="s">
        <v>464</v>
      </c>
      <c r="G289" s="198"/>
      <c r="H289" s="64"/>
      <c r="I289" s="198"/>
      <c r="J289" s="198"/>
      <c r="K289" s="198"/>
      <c r="L289" s="198"/>
      <c r="M289" s="198"/>
      <c r="N289" s="198"/>
      <c r="O289" s="198"/>
      <c r="P289" s="198"/>
      <c r="Q289" s="198"/>
      <c r="R289" s="198"/>
      <c r="S289" s="198"/>
      <c r="T289" s="198"/>
      <c r="U289" s="198"/>
      <c r="V289" s="198"/>
      <c r="W289" s="198"/>
      <c r="X289" s="198"/>
      <c r="Y289" s="198"/>
      <c r="Z289" s="198"/>
      <c r="AA289" s="198"/>
    </row>
    <row r="290" spans="1:27" ht="15" customHeight="1">
      <c r="A290" s="283">
        <v>17</v>
      </c>
      <c r="B290" s="281">
        <v>10570</v>
      </c>
      <c r="C290" s="284">
        <v>1959901063876</v>
      </c>
      <c r="D290" s="292" t="s">
        <v>444</v>
      </c>
      <c r="E290" s="265" t="s">
        <v>1111</v>
      </c>
      <c r="F290" s="263" t="s">
        <v>2312</v>
      </c>
      <c r="G290" s="198"/>
      <c r="H290" s="64"/>
      <c r="I290" s="198"/>
      <c r="J290" s="198"/>
      <c r="K290" s="198"/>
      <c r="L290" s="198"/>
      <c r="M290" s="198"/>
      <c r="N290" s="198"/>
      <c r="O290" s="198"/>
      <c r="P290" s="198"/>
      <c r="Q290" s="198"/>
      <c r="R290" s="198"/>
      <c r="S290" s="198"/>
      <c r="T290" s="198"/>
      <c r="U290" s="198"/>
      <c r="V290" s="198"/>
      <c r="W290" s="198"/>
      <c r="X290" s="198"/>
      <c r="Y290" s="198"/>
      <c r="Z290" s="198"/>
      <c r="AA290" s="198"/>
    </row>
    <row r="291" spans="1:27" ht="15" customHeight="1">
      <c r="A291" s="283">
        <v>18</v>
      </c>
      <c r="B291" s="281">
        <v>10833</v>
      </c>
      <c r="C291" s="284">
        <v>1940900386509</v>
      </c>
      <c r="D291" s="261" t="s">
        <v>444</v>
      </c>
      <c r="E291" s="265" t="s">
        <v>2256</v>
      </c>
      <c r="F291" s="263" t="s">
        <v>161</v>
      </c>
      <c r="G291" s="198"/>
      <c r="H291" s="64"/>
      <c r="I291" s="198"/>
      <c r="J291" s="198"/>
      <c r="K291" s="198"/>
      <c r="L291" s="198"/>
      <c r="M291" s="198"/>
      <c r="N291" s="198"/>
      <c r="O291" s="198"/>
      <c r="P291" s="198"/>
      <c r="Q291" s="198"/>
      <c r="R291" s="198"/>
      <c r="S291" s="198"/>
      <c r="T291" s="198"/>
      <c r="U291" s="198"/>
      <c r="V291" s="198"/>
      <c r="W291" s="198"/>
      <c r="X291" s="198"/>
      <c r="Y291" s="198"/>
      <c r="Z291" s="198"/>
      <c r="AA291" s="198"/>
    </row>
    <row r="292" spans="1:27" ht="15" customHeight="1">
      <c r="A292" s="283">
        <v>19</v>
      </c>
      <c r="B292" s="281">
        <v>10883</v>
      </c>
      <c r="C292" s="284">
        <v>1949900633326</v>
      </c>
      <c r="D292" s="292" t="s">
        <v>441</v>
      </c>
      <c r="E292" s="265" t="s">
        <v>2223</v>
      </c>
      <c r="F292" s="263" t="s">
        <v>533</v>
      </c>
      <c r="G292" s="198"/>
      <c r="H292" s="64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  <c r="AA292" s="76"/>
    </row>
    <row r="293" spans="1:27" ht="15" customHeight="1">
      <c r="A293" s="283">
        <v>20</v>
      </c>
      <c r="B293" s="281">
        <v>10917</v>
      </c>
      <c r="C293" s="284">
        <v>1959901043409</v>
      </c>
      <c r="D293" s="261" t="s">
        <v>444</v>
      </c>
      <c r="E293" s="265" t="s">
        <v>2315</v>
      </c>
      <c r="F293" s="263" t="s">
        <v>2316</v>
      </c>
      <c r="G293" s="198"/>
      <c r="H293" s="64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  <c r="AA293" s="76"/>
    </row>
    <row r="294" spans="1:27" ht="15" customHeight="1">
      <c r="A294" s="283">
        <v>21</v>
      </c>
      <c r="B294" s="281">
        <v>10979</v>
      </c>
      <c r="C294" s="284">
        <v>1949900644522</v>
      </c>
      <c r="D294" s="261" t="s">
        <v>441</v>
      </c>
      <c r="E294" s="265" t="s">
        <v>2329</v>
      </c>
      <c r="F294" s="263" t="s">
        <v>2330</v>
      </c>
      <c r="G294" s="198"/>
      <c r="H294" s="64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  <c r="AA294" s="76"/>
    </row>
    <row r="295" spans="1:27" ht="15" customHeight="1">
      <c r="A295" s="283">
        <v>22</v>
      </c>
      <c r="B295" s="281">
        <v>10993</v>
      </c>
      <c r="C295" s="284">
        <v>1949900661354</v>
      </c>
      <c r="D295" s="292" t="s">
        <v>441</v>
      </c>
      <c r="E295" s="265" t="s">
        <v>3105</v>
      </c>
      <c r="F295" s="263" t="s">
        <v>2337</v>
      </c>
      <c r="G295" s="198"/>
      <c r="H295" s="64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</row>
    <row r="296" spans="1:27" ht="15" customHeight="1">
      <c r="A296" s="283">
        <v>23</v>
      </c>
      <c r="B296" s="281">
        <v>11027</v>
      </c>
      <c r="C296" s="284">
        <v>1940600128938</v>
      </c>
      <c r="D296" s="292" t="s">
        <v>444</v>
      </c>
      <c r="E296" s="265" t="s">
        <v>2146</v>
      </c>
      <c r="F296" s="263" t="s">
        <v>2344</v>
      </c>
      <c r="G296" s="198"/>
      <c r="H296" s="64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</row>
    <row r="297" spans="1:27" ht="15" customHeight="1">
      <c r="A297" s="283">
        <v>24</v>
      </c>
      <c r="B297" s="287">
        <v>11028</v>
      </c>
      <c r="C297" s="288">
        <v>1940101299231</v>
      </c>
      <c r="D297" s="261" t="s">
        <v>444</v>
      </c>
      <c r="E297" s="289" t="s">
        <v>2345</v>
      </c>
      <c r="F297" s="290" t="s">
        <v>630</v>
      </c>
      <c r="G297" s="198"/>
      <c r="H297" s="64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  <c r="AA297" s="76"/>
    </row>
    <row r="298" spans="1:27" ht="15" customHeight="1">
      <c r="A298" s="283">
        <v>25</v>
      </c>
      <c r="B298" s="287">
        <v>11104</v>
      </c>
      <c r="C298" s="288">
        <v>1940101299826</v>
      </c>
      <c r="D298" s="261" t="s">
        <v>444</v>
      </c>
      <c r="E298" s="289" t="s">
        <v>2371</v>
      </c>
      <c r="F298" s="290" t="s">
        <v>2372</v>
      </c>
      <c r="G298" s="198"/>
      <c r="H298" s="64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6"/>
    </row>
    <row r="299" spans="1:27" ht="15" customHeight="1">
      <c r="A299" s="283">
        <v>26</v>
      </c>
      <c r="B299" s="287">
        <v>11135</v>
      </c>
      <c r="C299" s="288">
        <v>1940101300085</v>
      </c>
      <c r="D299" s="261" t="s">
        <v>444</v>
      </c>
      <c r="E299" s="289" t="s">
        <v>2382</v>
      </c>
      <c r="F299" s="290" t="s">
        <v>2383</v>
      </c>
      <c r="G299" s="198"/>
      <c r="H299" s="64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</row>
    <row r="300" spans="1:27" ht="15" customHeight="1">
      <c r="A300" s="283">
        <v>27</v>
      </c>
      <c r="B300" s="287">
        <v>11138</v>
      </c>
      <c r="C300" s="288">
        <v>1941001425791</v>
      </c>
      <c r="D300" s="261" t="s">
        <v>441</v>
      </c>
      <c r="E300" s="289" t="s">
        <v>2386</v>
      </c>
      <c r="F300" s="290" t="s">
        <v>76</v>
      </c>
      <c r="G300" s="198"/>
      <c r="H300" s="64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  <c r="AA300" s="76"/>
    </row>
    <row r="301" spans="1:27" ht="15" customHeight="1">
      <c r="A301" s="283">
        <v>28</v>
      </c>
      <c r="B301" s="287">
        <v>11143</v>
      </c>
      <c r="C301" s="288">
        <v>1949400040971</v>
      </c>
      <c r="D301" s="261" t="s">
        <v>441</v>
      </c>
      <c r="E301" s="289" t="s">
        <v>2388</v>
      </c>
      <c r="F301" s="290" t="s">
        <v>2389</v>
      </c>
      <c r="G301" s="198"/>
      <c r="H301" s="64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  <c r="AA301" s="76"/>
    </row>
    <row r="302" spans="1:27" ht="15" customHeight="1">
      <c r="A302" s="283">
        <v>29</v>
      </c>
      <c r="B302" s="287">
        <v>11145</v>
      </c>
      <c r="C302" s="261">
        <v>1949900643437</v>
      </c>
      <c r="D302" s="261" t="s">
        <v>441</v>
      </c>
      <c r="E302" s="270" t="s">
        <v>2390</v>
      </c>
      <c r="F302" s="271" t="s">
        <v>673</v>
      </c>
      <c r="G302" s="198"/>
      <c r="H302" s="64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  <c r="AA302" s="76"/>
    </row>
    <row r="303" spans="1:27" ht="15" customHeight="1">
      <c r="A303" s="283">
        <v>30</v>
      </c>
      <c r="B303" s="300">
        <v>11178</v>
      </c>
      <c r="C303" s="62" t="s">
        <v>3236</v>
      </c>
      <c r="D303" s="261" t="s">
        <v>444</v>
      </c>
      <c r="E303" s="68" t="s">
        <v>3237</v>
      </c>
      <c r="F303" s="57" t="s">
        <v>606</v>
      </c>
      <c r="G303" s="198"/>
      <c r="H303" s="64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  <c r="AA303" s="76"/>
    </row>
    <row r="304" spans="1:27" ht="15" customHeight="1">
      <c r="A304" s="283">
        <v>31</v>
      </c>
      <c r="B304" s="287">
        <v>11218</v>
      </c>
      <c r="C304" s="261">
        <v>1949900657641</v>
      </c>
      <c r="D304" s="261" t="s">
        <v>444</v>
      </c>
      <c r="E304" s="270" t="s">
        <v>2319</v>
      </c>
      <c r="F304" s="271" t="s">
        <v>531</v>
      </c>
      <c r="G304" s="198"/>
      <c r="H304" s="64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  <c r="AA304" s="76"/>
    </row>
    <row r="305" spans="1:32" ht="15" customHeight="1">
      <c r="A305" s="862">
        <v>32</v>
      </c>
      <c r="B305" s="917">
        <v>11220</v>
      </c>
      <c r="C305" s="918" t="s">
        <v>3212</v>
      </c>
      <c r="D305" s="853" t="s">
        <v>441</v>
      </c>
      <c r="E305" s="1029" t="s">
        <v>3213</v>
      </c>
      <c r="F305" s="874" t="s">
        <v>243</v>
      </c>
      <c r="G305" s="198"/>
      <c r="H305" s="64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  <c r="AA305" s="76"/>
      <c r="AB305" s="895" t="s">
        <v>4647</v>
      </c>
    </row>
    <row r="306" spans="1:32" ht="15" customHeight="1">
      <c r="A306" s="862">
        <v>33</v>
      </c>
      <c r="B306" s="879">
        <v>11739</v>
      </c>
      <c r="C306" s="880">
        <v>1949900672372</v>
      </c>
      <c r="D306" s="881" t="s">
        <v>441</v>
      </c>
      <c r="E306" s="933" t="s">
        <v>1985</v>
      </c>
      <c r="F306" s="934" t="s">
        <v>523</v>
      </c>
      <c r="G306" s="198"/>
      <c r="H306" s="64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  <c r="AA306" s="76"/>
      <c r="AB306" s="885" t="s">
        <v>4648</v>
      </c>
    </row>
    <row r="307" spans="1:32" ht="15" customHeight="1">
      <c r="A307" s="283">
        <v>34</v>
      </c>
      <c r="B307" s="285">
        <v>12003</v>
      </c>
      <c r="C307" s="291" t="s">
        <v>2908</v>
      </c>
      <c r="D307" s="261" t="s">
        <v>444</v>
      </c>
      <c r="E307" s="66" t="s">
        <v>2909</v>
      </c>
      <c r="F307" s="67" t="s">
        <v>526</v>
      </c>
      <c r="G307" s="198"/>
      <c r="H307" s="64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  <c r="AA307" s="76"/>
    </row>
    <row r="308" spans="1:32" ht="15" customHeight="1">
      <c r="A308" s="283">
        <v>35</v>
      </c>
      <c r="B308" s="300">
        <v>12017</v>
      </c>
      <c r="C308" s="62" t="s">
        <v>2933</v>
      </c>
      <c r="D308" s="64" t="s">
        <v>441</v>
      </c>
      <c r="E308" s="66" t="s">
        <v>2934</v>
      </c>
      <c r="F308" s="67" t="s">
        <v>574</v>
      </c>
      <c r="G308" s="198"/>
      <c r="H308" s="64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  <c r="AA308" s="76"/>
    </row>
    <row r="309" spans="1:32" ht="15" customHeight="1">
      <c r="A309" s="283">
        <v>36</v>
      </c>
      <c r="B309" s="312">
        <v>12138</v>
      </c>
      <c r="C309" s="86" t="s">
        <v>2994</v>
      </c>
      <c r="D309" s="64" t="s">
        <v>444</v>
      </c>
      <c r="E309" s="66" t="s">
        <v>2844</v>
      </c>
      <c r="F309" s="67" t="s">
        <v>1867</v>
      </c>
      <c r="G309" s="198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  <c r="AA309" s="76"/>
    </row>
    <row r="310" spans="1:32" ht="15" customHeight="1">
      <c r="A310" s="862">
        <v>37</v>
      </c>
      <c r="B310" s="897">
        <v>12447</v>
      </c>
      <c r="C310" s="898" t="s">
        <v>3163</v>
      </c>
      <c r="D310" s="881" t="s">
        <v>441</v>
      </c>
      <c r="E310" s="854" t="s">
        <v>2206</v>
      </c>
      <c r="F310" s="855" t="s">
        <v>3164</v>
      </c>
      <c r="H310" s="76"/>
      <c r="I310" s="76"/>
      <c r="J310" s="76"/>
      <c r="K310" s="76"/>
      <c r="L310" s="76"/>
      <c r="M310" s="76" t="s">
        <v>424</v>
      </c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  <c r="AA310" s="76"/>
      <c r="AB310" s="885" t="s">
        <v>4648</v>
      </c>
      <c r="AF310" s="24">
        <f>44-5</f>
        <v>39</v>
      </c>
    </row>
    <row r="311" spans="1:32" ht="15" customHeight="1">
      <c r="A311" s="283">
        <v>38</v>
      </c>
      <c r="B311" s="723">
        <v>12470</v>
      </c>
      <c r="C311" s="322" t="s">
        <v>3218</v>
      </c>
      <c r="D311" s="357" t="s">
        <v>441</v>
      </c>
      <c r="E311" s="100" t="s">
        <v>3219</v>
      </c>
      <c r="F311" s="67" t="s">
        <v>593</v>
      </c>
      <c r="G311" s="64"/>
      <c r="H311" s="293"/>
      <c r="I311" s="293"/>
      <c r="J311" s="293"/>
      <c r="K311" s="293"/>
      <c r="L311" s="293"/>
      <c r="M311" s="293"/>
      <c r="N311" s="293"/>
      <c r="O311" s="293"/>
      <c r="P311" s="293"/>
      <c r="Q311" s="293"/>
      <c r="R311" s="293"/>
      <c r="S311" s="293"/>
      <c r="T311" s="293"/>
      <c r="U311" s="293"/>
      <c r="V311" s="293"/>
      <c r="W311" s="293"/>
      <c r="X311" s="293"/>
      <c r="Y311" s="293"/>
      <c r="Z311" s="293"/>
      <c r="AA311" s="293"/>
    </row>
    <row r="312" spans="1:32" ht="15" customHeight="1">
      <c r="A312" s="862">
        <v>39</v>
      </c>
      <c r="B312" s="897">
        <v>12485</v>
      </c>
      <c r="C312" s="853" t="s">
        <v>3231</v>
      </c>
      <c r="D312" s="1079" t="s">
        <v>441</v>
      </c>
      <c r="E312" s="854" t="s">
        <v>3232</v>
      </c>
      <c r="F312" s="855" t="s">
        <v>98</v>
      </c>
      <c r="G312" s="64"/>
      <c r="H312" s="293"/>
      <c r="I312" s="293"/>
      <c r="J312" s="293"/>
      <c r="K312" s="293"/>
      <c r="L312" s="293"/>
      <c r="M312" s="293"/>
      <c r="N312" s="293"/>
      <c r="O312" s="293"/>
      <c r="P312" s="293"/>
      <c r="Q312" s="293"/>
      <c r="R312" s="293"/>
      <c r="S312" s="293"/>
      <c r="T312" s="293"/>
      <c r="U312" s="293"/>
      <c r="V312" s="293"/>
      <c r="W312" s="293"/>
      <c r="X312" s="293"/>
      <c r="Y312" s="293"/>
      <c r="Z312" s="293"/>
      <c r="AA312" s="293"/>
      <c r="AB312" s="1032" t="s">
        <v>4656</v>
      </c>
    </row>
    <row r="313" spans="1:32" ht="15" customHeight="1">
      <c r="A313" s="283">
        <v>40</v>
      </c>
      <c r="B313" s="251" t="s">
        <v>3302</v>
      </c>
      <c r="C313" s="314" t="s">
        <v>3303</v>
      </c>
      <c r="D313" s="251" t="s">
        <v>441</v>
      </c>
      <c r="E313" s="360" t="s">
        <v>3304</v>
      </c>
      <c r="F313" s="362" t="s">
        <v>660</v>
      </c>
      <c r="G313" s="64"/>
      <c r="H313" s="293"/>
      <c r="I313" s="293"/>
      <c r="J313" s="293"/>
      <c r="K313" s="293"/>
      <c r="L313" s="293"/>
      <c r="M313" s="293"/>
      <c r="N313" s="293"/>
      <c r="O313" s="293"/>
      <c r="P313" s="293"/>
      <c r="Q313" s="293"/>
      <c r="R313" s="293"/>
      <c r="S313" s="293"/>
      <c r="T313" s="293"/>
      <c r="U313" s="293"/>
      <c r="V313" s="293"/>
      <c r="W313" s="293"/>
      <c r="X313" s="293"/>
      <c r="Y313" s="293"/>
      <c r="Z313" s="293"/>
      <c r="AA313" s="293"/>
    </row>
    <row r="314" spans="1:32" ht="15" customHeight="1">
      <c r="A314" s="283">
        <v>41</v>
      </c>
      <c r="B314" s="251" t="s">
        <v>3305</v>
      </c>
      <c r="C314" s="252" t="s">
        <v>3306</v>
      </c>
      <c r="D314" s="253" t="s">
        <v>441</v>
      </c>
      <c r="E314" s="254" t="s">
        <v>3307</v>
      </c>
      <c r="F314" s="255" t="s">
        <v>533</v>
      </c>
      <c r="G314" s="64"/>
      <c r="H314" s="293"/>
      <c r="I314" s="293"/>
      <c r="J314" s="293"/>
      <c r="K314" s="293"/>
      <c r="L314" s="293"/>
      <c r="M314" s="293"/>
      <c r="N314" s="293"/>
      <c r="O314" s="293"/>
      <c r="P314" s="293"/>
      <c r="Q314" s="293"/>
      <c r="R314" s="293"/>
      <c r="S314" s="293"/>
      <c r="T314" s="293"/>
      <c r="U314" s="293"/>
      <c r="V314" s="293"/>
      <c r="W314" s="293"/>
      <c r="X314" s="293"/>
      <c r="Y314" s="293"/>
      <c r="Z314" s="293"/>
      <c r="AA314" s="293"/>
    </row>
    <row r="315" spans="1:32" ht="15" customHeight="1">
      <c r="A315" s="283">
        <v>42</v>
      </c>
      <c r="B315" s="724" t="s">
        <v>3276</v>
      </c>
      <c r="C315" s="364" t="s">
        <v>3277</v>
      </c>
      <c r="D315" s="251" t="s">
        <v>444</v>
      </c>
      <c r="E315" s="359" t="s">
        <v>2119</v>
      </c>
      <c r="F315" s="361" t="s">
        <v>3278</v>
      </c>
      <c r="G315" s="64"/>
      <c r="H315" s="293"/>
      <c r="I315" s="293"/>
      <c r="J315" s="293"/>
      <c r="K315" s="293"/>
      <c r="L315" s="293"/>
      <c r="M315" s="293"/>
      <c r="N315" s="293"/>
      <c r="O315" s="293"/>
      <c r="P315" s="293"/>
      <c r="Q315" s="293"/>
      <c r="R315" s="293"/>
      <c r="S315" s="293"/>
      <c r="T315" s="293"/>
      <c r="U315" s="293"/>
      <c r="V315" s="293"/>
      <c r="W315" s="293"/>
      <c r="X315" s="293"/>
      <c r="Y315" s="293"/>
      <c r="Z315" s="293"/>
      <c r="AA315" s="293"/>
    </row>
    <row r="316" spans="1:32" ht="15" customHeight="1">
      <c r="A316" s="283">
        <v>43</v>
      </c>
      <c r="B316" s="721" t="s">
        <v>4223</v>
      </c>
      <c r="C316" s="725" t="s">
        <v>4224</v>
      </c>
      <c r="D316" s="351" t="s">
        <v>441</v>
      </c>
      <c r="E316" s="726" t="s">
        <v>4225</v>
      </c>
      <c r="F316" s="727" t="s">
        <v>4226</v>
      </c>
      <c r="G316" s="64"/>
      <c r="H316" s="293"/>
      <c r="I316" s="293"/>
      <c r="J316" s="293"/>
      <c r="K316" s="293"/>
      <c r="L316" s="293"/>
      <c r="M316" s="293"/>
      <c r="N316" s="293"/>
      <c r="O316" s="293"/>
      <c r="P316" s="293"/>
      <c r="Q316" s="293"/>
      <c r="R316" s="293"/>
      <c r="S316" s="293"/>
      <c r="T316" s="293"/>
      <c r="U316" s="293"/>
      <c r="V316" s="293"/>
      <c r="W316" s="293"/>
      <c r="X316" s="293"/>
      <c r="Y316" s="293"/>
      <c r="Z316" s="293"/>
      <c r="AA316" s="293"/>
    </row>
    <row r="317" spans="1:32" ht="15" customHeight="1">
      <c r="A317" s="283">
        <v>44</v>
      </c>
      <c r="B317" s="721" t="s">
        <v>4551</v>
      </c>
      <c r="C317" s="725" t="s">
        <v>4550</v>
      </c>
      <c r="D317" s="351" t="s">
        <v>441</v>
      </c>
      <c r="E317" s="726" t="s">
        <v>4549</v>
      </c>
      <c r="F317" s="727" t="s">
        <v>557</v>
      </c>
      <c r="G317" s="64"/>
      <c r="H317" s="293"/>
      <c r="I317" s="293"/>
      <c r="J317" s="293"/>
      <c r="K317" s="293"/>
      <c r="L317" s="293"/>
      <c r="M317" s="293"/>
      <c r="N317" s="293"/>
      <c r="O317" s="293"/>
      <c r="P317" s="293"/>
      <c r="Q317" s="293"/>
      <c r="R317" s="293"/>
      <c r="S317" s="293"/>
      <c r="T317" s="293"/>
      <c r="U317" s="293"/>
      <c r="V317" s="293"/>
      <c r="W317" s="293"/>
      <c r="X317" s="293"/>
      <c r="Y317" s="293"/>
      <c r="Z317" s="293"/>
      <c r="AA317" s="293"/>
    </row>
    <row r="318" spans="1:32" ht="15" customHeight="1">
      <c r="A318" s="283">
        <v>45</v>
      </c>
      <c r="B318" s="293"/>
      <c r="C318" s="293"/>
      <c r="D318" s="293"/>
      <c r="E318" s="301"/>
      <c r="F318" s="70"/>
      <c r="G318" s="293"/>
      <c r="H318" s="293"/>
      <c r="I318" s="293"/>
      <c r="J318" s="293"/>
      <c r="K318" s="293"/>
      <c r="L318" s="293"/>
      <c r="M318" s="293"/>
      <c r="N318" s="293"/>
      <c r="O318" s="293"/>
      <c r="P318" s="293"/>
      <c r="Q318" s="293"/>
      <c r="R318" s="293"/>
      <c r="S318" s="293"/>
      <c r="T318" s="293"/>
      <c r="U318" s="293"/>
      <c r="V318" s="293"/>
      <c r="W318" s="293"/>
      <c r="X318" s="293"/>
      <c r="Y318" s="293"/>
      <c r="Z318" s="293"/>
      <c r="AA318" s="293"/>
    </row>
  </sheetData>
  <mergeCells count="31">
    <mergeCell ref="E6:F6"/>
    <mergeCell ref="W58:AA58"/>
    <mergeCell ref="E59:F59"/>
    <mergeCell ref="E55:H55"/>
    <mergeCell ref="H58:L58"/>
    <mergeCell ref="M58:Q58"/>
    <mergeCell ref="R58:V58"/>
    <mergeCell ref="R111:V111"/>
    <mergeCell ref="E108:H108"/>
    <mergeCell ref="W111:AA111"/>
    <mergeCell ref="E161:H161"/>
    <mergeCell ref="H164:L164"/>
    <mergeCell ref="M164:Q164"/>
    <mergeCell ref="R164:V164"/>
    <mergeCell ref="W164:AA164"/>
    <mergeCell ref="E165:F165"/>
    <mergeCell ref="E112:F112"/>
    <mergeCell ref="H111:L111"/>
    <mergeCell ref="M111:Q111"/>
    <mergeCell ref="E214:H214"/>
    <mergeCell ref="R217:V217"/>
    <mergeCell ref="W217:AA217"/>
    <mergeCell ref="W270:AA270"/>
    <mergeCell ref="E271:F271"/>
    <mergeCell ref="E267:H267"/>
    <mergeCell ref="H270:L270"/>
    <mergeCell ref="M270:Q270"/>
    <mergeCell ref="R270:V270"/>
    <mergeCell ref="E218:F218"/>
    <mergeCell ref="H217:L217"/>
    <mergeCell ref="M217:Q217"/>
  </mergeCells>
  <pageMargins left="0.51181102362204722" right="0.11811023622047245" top="7.874015748031496E-2" bottom="7.874015748031496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06"/>
  <sheetViews>
    <sheetView topLeftCell="A97" workbookViewId="0">
      <selection activeCell="G59" sqref="G59"/>
    </sheetView>
  </sheetViews>
  <sheetFormatPr defaultRowHeight="14.25"/>
  <cols>
    <col min="1" max="1" width="6.5" customWidth="1"/>
    <col min="2" max="2" width="11.25" customWidth="1"/>
    <col min="3" max="3" width="16.25" customWidth="1"/>
    <col min="4" max="4" width="15" customWidth="1"/>
    <col min="5" max="6" width="5.625" customWidth="1"/>
    <col min="7" max="7" width="6.25" customWidth="1"/>
    <col min="8" max="8" width="23.75" customWidth="1"/>
  </cols>
  <sheetData>
    <row r="1" spans="1:8" ht="18.75">
      <c r="A1" s="1116" t="s">
        <v>4317</v>
      </c>
      <c r="B1" s="1116"/>
      <c r="C1" s="1116"/>
      <c r="D1" s="1116"/>
      <c r="E1" s="1116"/>
      <c r="F1" s="1116"/>
      <c r="G1" s="1116"/>
      <c r="H1" s="1116"/>
    </row>
    <row r="2" spans="1:8" ht="18.75">
      <c r="A2" s="1114" t="s">
        <v>430</v>
      </c>
      <c r="B2" s="1114" t="s">
        <v>1130</v>
      </c>
      <c r="C2" s="1117" t="s">
        <v>1131</v>
      </c>
      <c r="D2" s="1118"/>
      <c r="E2" s="1121" t="s">
        <v>1134</v>
      </c>
      <c r="F2" s="1122"/>
      <c r="G2" s="1114" t="s">
        <v>7</v>
      </c>
      <c r="H2" s="785" t="s">
        <v>4316</v>
      </c>
    </row>
    <row r="3" spans="1:8" ht="18.75">
      <c r="A3" s="1115"/>
      <c r="B3" s="1115"/>
      <c r="C3" s="1119"/>
      <c r="D3" s="1120"/>
      <c r="E3" s="787" t="s">
        <v>1132</v>
      </c>
      <c r="F3" s="787" t="s">
        <v>1133</v>
      </c>
      <c r="G3" s="1115"/>
      <c r="H3" s="786"/>
    </row>
    <row r="4" spans="1:8" ht="18.75">
      <c r="A4" s="787">
        <v>1</v>
      </c>
      <c r="B4" s="1114" t="s">
        <v>1135</v>
      </c>
      <c r="C4" s="700" t="s">
        <v>1167</v>
      </c>
      <c r="D4" s="701" t="s">
        <v>1168</v>
      </c>
      <c r="E4" s="1114">
        <v>20</v>
      </c>
      <c r="F4" s="1114">
        <v>21</v>
      </c>
      <c r="G4" s="1114">
        <f>E4+F4</f>
        <v>41</v>
      </c>
      <c r="H4" s="789"/>
    </row>
    <row r="5" spans="1:8" ht="18.75">
      <c r="A5" s="787">
        <v>2</v>
      </c>
      <c r="B5" s="1115"/>
      <c r="C5" s="703" t="s">
        <v>4365</v>
      </c>
      <c r="D5" s="704" t="s">
        <v>660</v>
      </c>
      <c r="E5" s="1115"/>
      <c r="F5" s="1115"/>
      <c r="G5" s="1115"/>
      <c r="H5" s="789"/>
    </row>
    <row r="6" spans="1:8" ht="18.75">
      <c r="A6" s="787">
        <v>3</v>
      </c>
      <c r="B6" s="1114" t="s">
        <v>1136</v>
      </c>
      <c r="C6" s="703" t="s">
        <v>1166</v>
      </c>
      <c r="D6" s="704" t="s">
        <v>1170</v>
      </c>
      <c r="E6" s="1114">
        <v>19</v>
      </c>
      <c r="F6" s="1114">
        <v>20</v>
      </c>
      <c r="G6" s="1114">
        <f t="shared" ref="G6" si="0">E6+F6</f>
        <v>39</v>
      </c>
      <c r="H6" s="789" t="s">
        <v>4513</v>
      </c>
    </row>
    <row r="7" spans="1:8" ht="18.75">
      <c r="A7" s="787">
        <v>4</v>
      </c>
      <c r="B7" s="1115"/>
      <c r="C7" s="703" t="s">
        <v>4366</v>
      </c>
      <c r="D7" s="704" t="s">
        <v>4367</v>
      </c>
      <c r="E7" s="1115"/>
      <c r="F7" s="1115"/>
      <c r="G7" s="1115"/>
      <c r="H7" s="789"/>
    </row>
    <row r="8" spans="1:8" ht="18.75">
      <c r="A8" s="787">
        <v>5</v>
      </c>
      <c r="B8" s="1114" t="s">
        <v>1137</v>
      </c>
      <c r="C8" s="700" t="s">
        <v>1169</v>
      </c>
      <c r="D8" s="701" t="s">
        <v>76</v>
      </c>
      <c r="E8" s="1114">
        <v>19</v>
      </c>
      <c r="F8" s="1114">
        <v>21</v>
      </c>
      <c r="G8" s="1114">
        <f t="shared" ref="G8" si="1">E8+F8</f>
        <v>40</v>
      </c>
      <c r="H8" s="789"/>
    </row>
    <row r="9" spans="1:8" ht="18.75">
      <c r="A9" s="787">
        <v>6</v>
      </c>
      <c r="B9" s="1115"/>
      <c r="C9" s="700" t="s">
        <v>4368</v>
      </c>
      <c r="D9" s="701" t="s">
        <v>2879</v>
      </c>
      <c r="E9" s="1115"/>
      <c r="F9" s="1115"/>
      <c r="G9" s="1115"/>
      <c r="H9" s="789"/>
    </row>
    <row r="10" spans="1:8" ht="18.75">
      <c r="A10" s="787">
        <v>7</v>
      </c>
      <c r="B10" s="1114" t="s">
        <v>1138</v>
      </c>
      <c r="C10" s="700" t="s">
        <v>4365</v>
      </c>
      <c r="D10" s="701" t="s">
        <v>528</v>
      </c>
      <c r="E10" s="1114">
        <v>20</v>
      </c>
      <c r="F10" s="1114">
        <v>19</v>
      </c>
      <c r="G10" s="1114">
        <f t="shared" ref="G10" si="2">E10+F10</f>
        <v>39</v>
      </c>
      <c r="H10" s="789"/>
    </row>
    <row r="11" spans="1:8" ht="18.75">
      <c r="A11" s="787">
        <v>8</v>
      </c>
      <c r="B11" s="1115"/>
      <c r="C11" s="700" t="s">
        <v>4369</v>
      </c>
      <c r="D11" s="701" t="s">
        <v>247</v>
      </c>
      <c r="E11" s="1115"/>
      <c r="F11" s="1115"/>
      <c r="G11" s="1115"/>
      <c r="H11" s="789"/>
    </row>
    <row r="12" spans="1:8" ht="18.75">
      <c r="A12" s="787">
        <v>9</v>
      </c>
      <c r="B12" s="1114" t="s">
        <v>4285</v>
      </c>
      <c r="C12" s="700" t="s">
        <v>4286</v>
      </c>
      <c r="D12" s="701" t="s">
        <v>4287</v>
      </c>
      <c r="E12" s="1114">
        <v>14</v>
      </c>
      <c r="F12" s="1114">
        <v>24</v>
      </c>
      <c r="G12" s="1114">
        <f t="shared" ref="G12" si="3">E12+F12</f>
        <v>38</v>
      </c>
      <c r="H12" s="789"/>
    </row>
    <row r="13" spans="1:8" ht="18.75">
      <c r="A13" s="787">
        <v>10</v>
      </c>
      <c r="B13" s="1115"/>
      <c r="C13" s="700" t="s">
        <v>4370</v>
      </c>
      <c r="D13" s="701" t="s">
        <v>4371</v>
      </c>
      <c r="E13" s="1115"/>
      <c r="F13" s="1115"/>
      <c r="G13" s="1115"/>
      <c r="H13" s="789"/>
    </row>
    <row r="14" spans="1:8" ht="18.75">
      <c r="A14" s="787">
        <v>11</v>
      </c>
      <c r="B14" s="1114" t="s">
        <v>1139</v>
      </c>
      <c r="C14" s="700" t="s">
        <v>1173</v>
      </c>
      <c r="D14" s="701" t="s">
        <v>1174</v>
      </c>
      <c r="E14" s="1114">
        <v>20</v>
      </c>
      <c r="F14" s="1114">
        <v>20</v>
      </c>
      <c r="G14" s="1114">
        <f t="shared" ref="G14" si="4">E14+F14</f>
        <v>40</v>
      </c>
      <c r="H14" s="789" t="s">
        <v>4513</v>
      </c>
    </row>
    <row r="15" spans="1:8" ht="18.75">
      <c r="A15" s="787">
        <v>12</v>
      </c>
      <c r="B15" s="1115"/>
      <c r="C15" s="700" t="s">
        <v>4372</v>
      </c>
      <c r="D15" s="701" t="s">
        <v>4373</v>
      </c>
      <c r="E15" s="1115"/>
      <c r="F15" s="1115"/>
      <c r="G15" s="1115"/>
      <c r="H15" s="789"/>
    </row>
    <row r="16" spans="1:8" ht="18.75">
      <c r="A16" s="787">
        <v>13</v>
      </c>
      <c r="B16" s="1114" t="s">
        <v>1140</v>
      </c>
      <c r="C16" s="700" t="s">
        <v>1175</v>
      </c>
      <c r="D16" s="701" t="s">
        <v>1176</v>
      </c>
      <c r="E16" s="1114">
        <v>14</v>
      </c>
      <c r="F16" s="1114">
        <v>25</v>
      </c>
      <c r="G16" s="1114">
        <f t="shared" ref="G16" si="5">E16+F16</f>
        <v>39</v>
      </c>
      <c r="H16" s="789"/>
    </row>
    <row r="17" spans="1:8" ht="18.75">
      <c r="A17" s="787">
        <v>14</v>
      </c>
      <c r="B17" s="1115"/>
      <c r="C17" s="700" t="s">
        <v>4374</v>
      </c>
      <c r="D17" s="701" t="s">
        <v>4375</v>
      </c>
      <c r="E17" s="1115"/>
      <c r="F17" s="1115"/>
      <c r="G17" s="1115"/>
      <c r="H17" s="789"/>
    </row>
    <row r="18" spans="1:8" ht="18.75">
      <c r="A18" s="787">
        <v>15</v>
      </c>
      <c r="B18" s="1114" t="s">
        <v>1141</v>
      </c>
      <c r="C18" s="707" t="s">
        <v>1166</v>
      </c>
      <c r="D18" s="708" t="s">
        <v>4376</v>
      </c>
      <c r="E18" s="1114">
        <v>16</v>
      </c>
      <c r="F18" s="1114">
        <v>24</v>
      </c>
      <c r="G18" s="1114">
        <f t="shared" ref="G18" si="6">E18+F18</f>
        <v>40</v>
      </c>
      <c r="H18" s="789"/>
    </row>
    <row r="19" spans="1:8" ht="18.75">
      <c r="A19" s="787">
        <v>16</v>
      </c>
      <c r="B19" s="1115"/>
      <c r="C19" s="707" t="s">
        <v>4497</v>
      </c>
      <c r="D19" s="708" t="s">
        <v>634</v>
      </c>
      <c r="E19" s="1115"/>
      <c r="F19" s="1115"/>
      <c r="G19" s="1115"/>
      <c r="H19" s="789"/>
    </row>
    <row r="20" spans="1:8" ht="18.75">
      <c r="A20" s="787">
        <v>17</v>
      </c>
      <c r="B20" s="1114" t="s">
        <v>1142</v>
      </c>
      <c r="C20" s="700" t="s">
        <v>1177</v>
      </c>
      <c r="D20" s="701" t="s">
        <v>1178</v>
      </c>
      <c r="E20" s="1114">
        <v>15</v>
      </c>
      <c r="F20" s="1114">
        <v>25</v>
      </c>
      <c r="G20" s="1114">
        <f t="shared" ref="G20" si="7">E20+F20</f>
        <v>40</v>
      </c>
      <c r="H20" s="789"/>
    </row>
    <row r="21" spans="1:8" ht="18.75">
      <c r="A21" s="787">
        <v>18</v>
      </c>
      <c r="B21" s="1115"/>
      <c r="C21" s="700" t="s">
        <v>4377</v>
      </c>
      <c r="D21" s="701" t="s">
        <v>4185</v>
      </c>
      <c r="E21" s="1115"/>
      <c r="F21" s="1115"/>
      <c r="G21" s="1115"/>
      <c r="H21" s="789"/>
    </row>
    <row r="22" spans="1:8" ht="18.75">
      <c r="A22" s="787">
        <v>19</v>
      </c>
      <c r="B22" s="1114" t="s">
        <v>1144</v>
      </c>
      <c r="C22" s="700" t="s">
        <v>4378</v>
      </c>
      <c r="D22" s="701" t="s">
        <v>4379</v>
      </c>
      <c r="E22" s="1114">
        <v>15</v>
      </c>
      <c r="F22" s="1114">
        <v>25</v>
      </c>
      <c r="G22" s="1114">
        <f t="shared" ref="G22" si="8">E22+F22</f>
        <v>40</v>
      </c>
      <c r="H22" s="789"/>
    </row>
    <row r="23" spans="1:8" ht="18.75">
      <c r="A23" s="787">
        <v>20</v>
      </c>
      <c r="B23" s="1115"/>
      <c r="C23" s="700" t="s">
        <v>4590</v>
      </c>
      <c r="D23" s="701" t="s">
        <v>651</v>
      </c>
      <c r="E23" s="1115"/>
      <c r="F23" s="1115"/>
      <c r="G23" s="1115"/>
      <c r="H23" s="789"/>
    </row>
    <row r="24" spans="1:8" ht="18.75">
      <c r="A24" s="787">
        <v>21</v>
      </c>
      <c r="B24" s="1114" t="s">
        <v>1145</v>
      </c>
      <c r="C24" s="700" t="s">
        <v>1171</v>
      </c>
      <c r="D24" s="701" t="s">
        <v>1172</v>
      </c>
      <c r="E24" s="1114">
        <v>18</v>
      </c>
      <c r="F24" s="1114">
        <v>21</v>
      </c>
      <c r="G24" s="1114">
        <f t="shared" ref="G24" si="9">E24+F24</f>
        <v>39</v>
      </c>
      <c r="H24" s="789"/>
    </row>
    <row r="25" spans="1:8" ht="37.5">
      <c r="A25" s="787">
        <v>22</v>
      </c>
      <c r="B25" s="1115"/>
      <c r="C25" s="700" t="s">
        <v>4380</v>
      </c>
      <c r="D25" s="701" t="s">
        <v>2112</v>
      </c>
      <c r="E25" s="1115"/>
      <c r="F25" s="1115"/>
      <c r="G25" s="1115"/>
      <c r="H25" s="799" t="s">
        <v>4514</v>
      </c>
    </row>
    <row r="26" spans="1:8" ht="18.75">
      <c r="A26" s="787">
        <v>23</v>
      </c>
      <c r="B26" s="1114" t="s">
        <v>4288</v>
      </c>
      <c r="C26" s="700" t="s">
        <v>4289</v>
      </c>
      <c r="D26" s="701" t="s">
        <v>4381</v>
      </c>
      <c r="E26" s="1114">
        <v>21</v>
      </c>
      <c r="F26" s="1114">
        <v>17</v>
      </c>
      <c r="G26" s="1114">
        <f t="shared" ref="G26" si="10">E26+F26</f>
        <v>38</v>
      </c>
      <c r="H26" s="789"/>
    </row>
    <row r="27" spans="1:8" ht="18.75">
      <c r="A27" s="787">
        <v>24</v>
      </c>
      <c r="B27" s="1115"/>
      <c r="C27" s="700" t="s">
        <v>4382</v>
      </c>
      <c r="D27" s="701" t="s">
        <v>2050</v>
      </c>
      <c r="E27" s="1115"/>
      <c r="F27" s="1115"/>
      <c r="G27" s="1115"/>
      <c r="H27" s="789"/>
    </row>
    <row r="28" spans="1:8" ht="18.75">
      <c r="A28" s="787">
        <v>25</v>
      </c>
      <c r="B28" s="1123" t="s">
        <v>1143</v>
      </c>
      <c r="C28" s="707" t="s">
        <v>4383</v>
      </c>
      <c r="D28" s="708" t="s">
        <v>464</v>
      </c>
      <c r="E28" s="1114">
        <v>15</v>
      </c>
      <c r="F28" s="1114">
        <v>23</v>
      </c>
      <c r="G28" s="1114">
        <f t="shared" ref="G28" si="11">E28+F28</f>
        <v>38</v>
      </c>
      <c r="H28" s="789"/>
    </row>
    <row r="29" spans="1:8" ht="18.75">
      <c r="A29" s="787">
        <v>26</v>
      </c>
      <c r="B29" s="1124"/>
      <c r="C29" s="707" t="s">
        <v>4384</v>
      </c>
      <c r="D29" s="708" t="s">
        <v>655</v>
      </c>
      <c r="E29" s="1115"/>
      <c r="F29" s="1115"/>
      <c r="G29" s="1115"/>
      <c r="H29" s="791"/>
    </row>
    <row r="30" spans="1:8" ht="18.75">
      <c r="A30" s="787">
        <v>27</v>
      </c>
      <c r="B30" s="1123" t="s">
        <v>1146</v>
      </c>
      <c r="C30" s="700" t="s">
        <v>1179</v>
      </c>
      <c r="D30" s="701" t="s">
        <v>1180</v>
      </c>
      <c r="E30" s="1114">
        <v>17</v>
      </c>
      <c r="F30" s="1114">
        <v>21</v>
      </c>
      <c r="G30" s="1114">
        <f t="shared" ref="G30" si="12">E30+F30</f>
        <v>38</v>
      </c>
      <c r="H30" s="789"/>
    </row>
    <row r="31" spans="1:8" ht="18.75">
      <c r="A31" s="787">
        <v>28</v>
      </c>
      <c r="B31" s="1124"/>
      <c r="C31" s="707" t="s">
        <v>4384</v>
      </c>
      <c r="D31" s="708" t="s">
        <v>655</v>
      </c>
      <c r="E31" s="1115"/>
      <c r="F31" s="1115"/>
      <c r="G31" s="1115"/>
      <c r="H31" s="789"/>
    </row>
    <row r="32" spans="1:8" ht="18.75">
      <c r="A32" s="787">
        <v>29</v>
      </c>
      <c r="B32" s="1123" t="s">
        <v>1147</v>
      </c>
      <c r="C32" s="700" t="s">
        <v>1181</v>
      </c>
      <c r="D32" s="701" t="s">
        <v>1182</v>
      </c>
      <c r="E32" s="1114">
        <v>19</v>
      </c>
      <c r="F32" s="1114">
        <v>18</v>
      </c>
      <c r="G32" s="1114">
        <f t="shared" ref="G32" si="13">E32+F32</f>
        <v>37</v>
      </c>
      <c r="H32" s="789"/>
    </row>
    <row r="33" spans="1:8" ht="18.75">
      <c r="A33" s="787">
        <v>30</v>
      </c>
      <c r="B33" s="1124"/>
      <c r="C33" s="700" t="s">
        <v>1181</v>
      </c>
      <c r="D33" s="701" t="s">
        <v>596</v>
      </c>
      <c r="E33" s="1115"/>
      <c r="F33" s="1115"/>
      <c r="G33" s="1115"/>
      <c r="H33" s="789"/>
    </row>
    <row r="34" spans="1:8" ht="18.75">
      <c r="A34" s="787">
        <v>31</v>
      </c>
      <c r="B34" s="1123" t="s">
        <v>1148</v>
      </c>
      <c r="C34" s="700" t="s">
        <v>4290</v>
      </c>
      <c r="D34" s="701" t="s">
        <v>442</v>
      </c>
      <c r="E34" s="1114">
        <v>16</v>
      </c>
      <c r="F34" s="1114">
        <v>20</v>
      </c>
      <c r="G34" s="1114">
        <f t="shared" ref="G34" si="14">E34+F34</f>
        <v>36</v>
      </c>
      <c r="H34" s="789" t="s">
        <v>4513</v>
      </c>
    </row>
    <row r="35" spans="1:8" ht="18.75">
      <c r="A35" s="787">
        <v>32</v>
      </c>
      <c r="B35" s="1124"/>
      <c r="C35" s="700" t="s">
        <v>4385</v>
      </c>
      <c r="D35" s="701" t="s">
        <v>1831</v>
      </c>
      <c r="E35" s="1115"/>
      <c r="F35" s="1115"/>
      <c r="G35" s="1115"/>
      <c r="H35" s="789"/>
    </row>
    <row r="36" spans="1:8" ht="18.75">
      <c r="A36" s="795"/>
      <c r="B36" s="794"/>
      <c r="C36" s="797"/>
      <c r="D36" s="797"/>
      <c r="E36" s="795"/>
      <c r="F36" s="795"/>
      <c r="G36" s="795"/>
      <c r="H36" s="808"/>
    </row>
    <row r="37" spans="1:8" ht="18.75">
      <c r="A37" s="795"/>
      <c r="B37" s="794"/>
      <c r="C37" s="797"/>
      <c r="D37" s="797"/>
      <c r="E37" s="795"/>
      <c r="F37" s="795"/>
      <c r="G37" s="795"/>
      <c r="H37" s="808"/>
    </row>
    <row r="38" spans="1:8" ht="18.75">
      <c r="A38" s="795"/>
      <c r="B38" s="794"/>
      <c r="C38" s="797"/>
      <c r="D38" s="797"/>
      <c r="E38" s="795"/>
      <c r="F38" s="795"/>
      <c r="G38" s="795"/>
      <c r="H38" s="808"/>
    </row>
    <row r="39" spans="1:8" ht="18.75">
      <c r="A39" s="795"/>
      <c r="B39" s="794"/>
      <c r="C39" s="797"/>
      <c r="D39" s="797"/>
      <c r="E39" s="795"/>
      <c r="F39" s="795"/>
      <c r="G39" s="795"/>
      <c r="H39" s="808"/>
    </row>
    <row r="40" spans="1:8" ht="18.75">
      <c r="A40" s="1125" t="s">
        <v>4317</v>
      </c>
      <c r="B40" s="1125"/>
      <c r="C40" s="1125"/>
      <c r="D40" s="1125"/>
      <c r="E40" s="1125"/>
      <c r="F40" s="1125"/>
      <c r="G40" s="1125"/>
      <c r="H40" s="1125"/>
    </row>
    <row r="41" spans="1:8" ht="18.75">
      <c r="A41" s="1114" t="s">
        <v>430</v>
      </c>
      <c r="B41" s="1114" t="s">
        <v>1130</v>
      </c>
      <c r="C41" s="1117" t="s">
        <v>1131</v>
      </c>
      <c r="D41" s="1118"/>
      <c r="E41" s="1121" t="s">
        <v>1134</v>
      </c>
      <c r="F41" s="1122"/>
      <c r="G41" s="1114" t="s">
        <v>7</v>
      </c>
      <c r="H41" s="785" t="s">
        <v>4316</v>
      </c>
    </row>
    <row r="42" spans="1:8" ht="18.75">
      <c r="A42" s="1115"/>
      <c r="B42" s="1115"/>
      <c r="C42" s="1119"/>
      <c r="D42" s="1120"/>
      <c r="E42" s="787" t="s">
        <v>1132</v>
      </c>
      <c r="F42" s="787" t="s">
        <v>1133</v>
      </c>
      <c r="G42" s="1115"/>
      <c r="H42" s="786"/>
    </row>
    <row r="43" spans="1:8" ht="18.75">
      <c r="A43" s="1114">
        <v>33</v>
      </c>
      <c r="B43" s="1114" t="s">
        <v>1149</v>
      </c>
      <c r="C43" s="700" t="s">
        <v>4386</v>
      </c>
      <c r="D43" s="701" t="s">
        <v>2123</v>
      </c>
      <c r="E43" s="1114">
        <v>22</v>
      </c>
      <c r="F43" s="1114">
        <v>15</v>
      </c>
      <c r="G43" s="1114">
        <f t="shared" ref="G43" si="15">E43+F43</f>
        <v>37</v>
      </c>
      <c r="H43" s="789"/>
    </row>
    <row r="44" spans="1:8" ht="18.75">
      <c r="A44" s="1115"/>
      <c r="B44" s="1115"/>
      <c r="C44" s="700" t="s">
        <v>4385</v>
      </c>
      <c r="D44" s="701" t="s">
        <v>1831</v>
      </c>
      <c r="E44" s="1115"/>
      <c r="F44" s="1115"/>
      <c r="G44" s="1115"/>
      <c r="H44" s="789"/>
    </row>
    <row r="45" spans="1:8" ht="18.75">
      <c r="A45" s="787">
        <v>34</v>
      </c>
      <c r="B45" s="1114" t="s">
        <v>1150</v>
      </c>
      <c r="C45" s="700" t="s">
        <v>1184</v>
      </c>
      <c r="D45" s="701" t="s">
        <v>528</v>
      </c>
      <c r="E45" s="1114">
        <v>24</v>
      </c>
      <c r="F45" s="1114">
        <v>12</v>
      </c>
      <c r="G45" s="1114">
        <f t="shared" ref="G45" si="16">E45+F45</f>
        <v>36</v>
      </c>
      <c r="H45" s="789"/>
    </row>
    <row r="46" spans="1:8" ht="18.75">
      <c r="A46" s="787">
        <v>35</v>
      </c>
      <c r="B46" s="1115"/>
      <c r="C46" s="700" t="s">
        <v>4387</v>
      </c>
      <c r="D46" s="701" t="s">
        <v>4388</v>
      </c>
      <c r="E46" s="1115"/>
      <c r="F46" s="1115"/>
      <c r="G46" s="1115"/>
      <c r="H46" s="789"/>
    </row>
    <row r="47" spans="1:8" ht="18.75">
      <c r="A47" s="1114">
        <v>36</v>
      </c>
      <c r="B47" s="1123" t="s">
        <v>4291</v>
      </c>
      <c r="C47" s="700" t="s">
        <v>1183</v>
      </c>
      <c r="D47" s="701" t="s">
        <v>653</v>
      </c>
      <c r="E47" s="1114">
        <v>16</v>
      </c>
      <c r="F47" s="1114">
        <v>20</v>
      </c>
      <c r="G47" s="1114">
        <f t="shared" ref="G47" si="17">E47+F47</f>
        <v>36</v>
      </c>
      <c r="H47" s="791"/>
    </row>
    <row r="48" spans="1:8" ht="18.75">
      <c r="A48" s="1115"/>
      <c r="B48" s="1124"/>
      <c r="C48" s="700" t="s">
        <v>4387</v>
      </c>
      <c r="D48" s="701" t="s">
        <v>4388</v>
      </c>
      <c r="E48" s="1115"/>
      <c r="F48" s="1115"/>
      <c r="G48" s="1115"/>
      <c r="H48" s="789"/>
    </row>
    <row r="49" spans="1:8" ht="18.75">
      <c r="A49" s="787">
        <v>37</v>
      </c>
      <c r="B49" s="699" t="s">
        <v>1151</v>
      </c>
      <c r="C49" s="700" t="s">
        <v>1185</v>
      </c>
      <c r="D49" s="701" t="s">
        <v>494</v>
      </c>
      <c r="E49" s="702">
        <v>21</v>
      </c>
      <c r="F49" s="787">
        <v>20</v>
      </c>
      <c r="G49" s="709">
        <v>41</v>
      </c>
      <c r="H49" s="789"/>
    </row>
    <row r="50" spans="1:8" ht="18.75">
      <c r="A50" s="705">
        <v>38</v>
      </c>
      <c r="B50" s="706" t="s">
        <v>1152</v>
      </c>
      <c r="C50" s="707" t="s">
        <v>4483</v>
      </c>
      <c r="D50" s="708" t="s">
        <v>2022</v>
      </c>
      <c r="E50" s="709">
        <v>21</v>
      </c>
      <c r="F50" s="705">
        <v>23</v>
      </c>
      <c r="G50" s="709">
        <v>44</v>
      </c>
      <c r="H50" s="791"/>
    </row>
    <row r="51" spans="1:8" ht="18.75">
      <c r="A51" s="787">
        <v>39</v>
      </c>
      <c r="B51" s="699" t="s">
        <v>1153</v>
      </c>
      <c r="C51" s="700" t="s">
        <v>4292</v>
      </c>
      <c r="D51" s="701" t="s">
        <v>723</v>
      </c>
      <c r="E51" s="702">
        <v>19</v>
      </c>
      <c r="F51" s="787">
        <v>21</v>
      </c>
      <c r="G51" s="709">
        <v>40</v>
      </c>
      <c r="H51" s="791"/>
    </row>
    <row r="52" spans="1:8" ht="18.75">
      <c r="A52" s="705">
        <v>40</v>
      </c>
      <c r="B52" s="699" t="s">
        <v>1154</v>
      </c>
      <c r="C52" s="700" t="s">
        <v>1188</v>
      </c>
      <c r="D52" s="701" t="s">
        <v>1189</v>
      </c>
      <c r="E52" s="702">
        <v>20</v>
      </c>
      <c r="F52" s="787">
        <v>25</v>
      </c>
      <c r="G52" s="709">
        <v>45</v>
      </c>
      <c r="H52" s="791"/>
    </row>
    <row r="53" spans="1:8" ht="18.75">
      <c r="A53" s="787">
        <v>41</v>
      </c>
      <c r="B53" s="699" t="s">
        <v>4538</v>
      </c>
      <c r="C53" s="700" t="s">
        <v>1181</v>
      </c>
      <c r="D53" s="701" t="s">
        <v>464</v>
      </c>
      <c r="E53" s="702">
        <v>23</v>
      </c>
      <c r="F53" s="787">
        <v>22</v>
      </c>
      <c r="G53" s="728">
        <v>45</v>
      </c>
      <c r="H53" s="789" t="s">
        <v>4513</v>
      </c>
    </row>
    <row r="54" spans="1:8" ht="18.75">
      <c r="A54" s="705">
        <v>42</v>
      </c>
      <c r="B54" s="1123" t="s">
        <v>4293</v>
      </c>
      <c r="C54" s="707" t="s">
        <v>4485</v>
      </c>
      <c r="D54" s="708" t="s">
        <v>3427</v>
      </c>
      <c r="E54" s="1123">
        <v>23</v>
      </c>
      <c r="F54" s="1123">
        <v>21</v>
      </c>
      <c r="G54" s="1123">
        <v>44</v>
      </c>
      <c r="H54" s="791"/>
    </row>
    <row r="55" spans="1:8" ht="18.75">
      <c r="A55" s="787">
        <v>43</v>
      </c>
      <c r="B55" s="1124"/>
      <c r="C55" s="707" t="s">
        <v>4502</v>
      </c>
      <c r="D55" s="708" t="s">
        <v>702</v>
      </c>
      <c r="E55" s="1124"/>
      <c r="F55" s="1124"/>
      <c r="G55" s="1124"/>
      <c r="H55" s="791" t="s">
        <v>4515</v>
      </c>
    </row>
    <row r="56" spans="1:8" ht="18.75">
      <c r="A56" s="705">
        <v>44</v>
      </c>
      <c r="B56" s="1114" t="s">
        <v>1155</v>
      </c>
      <c r="C56" s="700" t="s">
        <v>1184</v>
      </c>
      <c r="D56" s="701" t="s">
        <v>456</v>
      </c>
      <c r="E56" s="1114">
        <v>22</v>
      </c>
      <c r="F56" s="1114">
        <v>23</v>
      </c>
      <c r="G56" s="1123">
        <v>45</v>
      </c>
      <c r="H56" s="791" t="s">
        <v>4516</v>
      </c>
    </row>
    <row r="57" spans="1:8" ht="18.75">
      <c r="A57" s="787">
        <v>45</v>
      </c>
      <c r="B57" s="1115"/>
      <c r="C57" s="700" t="s">
        <v>4501</v>
      </c>
      <c r="D57" s="701" t="s">
        <v>108</v>
      </c>
      <c r="E57" s="1115"/>
      <c r="F57" s="1115"/>
      <c r="G57" s="1124"/>
      <c r="H57" s="791" t="s">
        <v>4517</v>
      </c>
    </row>
    <row r="58" spans="1:8" ht="18.75">
      <c r="A58" s="705">
        <v>46</v>
      </c>
      <c r="B58" s="699" t="s">
        <v>4539</v>
      </c>
      <c r="C58" s="700" t="s">
        <v>4487</v>
      </c>
      <c r="D58" s="701" t="s">
        <v>688</v>
      </c>
      <c r="E58" s="702">
        <v>30</v>
      </c>
      <c r="F58" s="787">
        <v>14</v>
      </c>
      <c r="G58" s="709">
        <v>44</v>
      </c>
      <c r="H58" s="791"/>
    </row>
    <row r="59" spans="1:8" ht="18.75">
      <c r="A59" s="787">
        <v>47</v>
      </c>
      <c r="B59" s="699" t="s">
        <v>1156</v>
      </c>
      <c r="C59" s="700" t="s">
        <v>4294</v>
      </c>
      <c r="D59" s="701" t="s">
        <v>4389</v>
      </c>
      <c r="E59" s="702">
        <v>22</v>
      </c>
      <c r="F59" s="787">
        <v>23</v>
      </c>
      <c r="G59" s="709">
        <v>45</v>
      </c>
      <c r="H59" s="791"/>
    </row>
    <row r="60" spans="1:8" ht="18.75">
      <c r="A60" s="705">
        <v>48</v>
      </c>
      <c r="B60" s="699" t="s">
        <v>1157</v>
      </c>
      <c r="C60" s="700" t="s">
        <v>1191</v>
      </c>
      <c r="D60" s="701" t="s">
        <v>65</v>
      </c>
      <c r="E60" s="702">
        <v>19</v>
      </c>
      <c r="F60" s="787">
        <v>26</v>
      </c>
      <c r="G60" s="728">
        <v>45</v>
      </c>
      <c r="H60" s="791" t="s">
        <v>4518</v>
      </c>
    </row>
    <row r="61" spans="1:8" ht="18.75">
      <c r="A61" s="787">
        <v>49</v>
      </c>
      <c r="B61" s="1114" t="s">
        <v>4295</v>
      </c>
      <c r="C61" s="700" t="s">
        <v>4296</v>
      </c>
      <c r="D61" s="701" t="s">
        <v>442</v>
      </c>
      <c r="E61" s="1114">
        <v>23</v>
      </c>
      <c r="F61" s="1114">
        <v>22</v>
      </c>
      <c r="G61" s="1123">
        <v>45</v>
      </c>
      <c r="H61" s="789" t="s">
        <v>4513</v>
      </c>
    </row>
    <row r="62" spans="1:8" ht="18.75">
      <c r="A62" s="705">
        <v>50</v>
      </c>
      <c r="B62" s="1115"/>
      <c r="C62" s="700" t="s">
        <v>4377</v>
      </c>
      <c r="D62" s="701" t="s">
        <v>4477</v>
      </c>
      <c r="E62" s="1115"/>
      <c r="F62" s="1115"/>
      <c r="G62" s="1124"/>
      <c r="H62" s="791"/>
    </row>
    <row r="63" spans="1:8" ht="18.75">
      <c r="A63" s="787">
        <v>51</v>
      </c>
      <c r="B63" s="699" t="s">
        <v>4540</v>
      </c>
      <c r="C63" s="700" t="s">
        <v>4297</v>
      </c>
      <c r="D63" s="701" t="s">
        <v>4298</v>
      </c>
      <c r="E63" s="702">
        <v>23</v>
      </c>
      <c r="F63" s="787">
        <v>16</v>
      </c>
      <c r="G63" s="729">
        <v>39</v>
      </c>
      <c r="H63" s="789" t="s">
        <v>4513</v>
      </c>
    </row>
    <row r="64" spans="1:8" ht="18.75">
      <c r="A64" s="705">
        <v>52</v>
      </c>
      <c r="B64" s="699" t="s">
        <v>1158</v>
      </c>
      <c r="C64" s="700" t="s">
        <v>1192</v>
      </c>
      <c r="D64" s="701" t="s">
        <v>1193</v>
      </c>
      <c r="E64" s="702">
        <v>14</v>
      </c>
      <c r="F64" s="787">
        <v>25</v>
      </c>
      <c r="G64" s="709">
        <v>39</v>
      </c>
      <c r="H64" s="791" t="s">
        <v>4519</v>
      </c>
    </row>
    <row r="65" spans="1:8" ht="18.75">
      <c r="A65" s="787">
        <v>53</v>
      </c>
      <c r="B65" s="699" t="s">
        <v>1159</v>
      </c>
      <c r="C65" s="700" t="s">
        <v>1194</v>
      </c>
      <c r="D65" s="701" t="s">
        <v>1195</v>
      </c>
      <c r="E65" s="702">
        <v>16</v>
      </c>
      <c r="F65" s="787">
        <v>22</v>
      </c>
      <c r="G65" s="709">
        <v>38</v>
      </c>
      <c r="H65" s="791" t="s">
        <v>4520</v>
      </c>
    </row>
    <row r="66" spans="1:8" ht="18.75">
      <c r="A66" s="705">
        <v>54</v>
      </c>
      <c r="B66" s="699" t="s">
        <v>1160</v>
      </c>
      <c r="C66" s="700" t="s">
        <v>1202</v>
      </c>
      <c r="D66" s="701" t="s">
        <v>1196</v>
      </c>
      <c r="E66" s="702">
        <v>18</v>
      </c>
      <c r="F66" s="787">
        <v>19</v>
      </c>
      <c r="G66" s="728">
        <v>37</v>
      </c>
      <c r="H66" s="791"/>
    </row>
    <row r="67" spans="1:8" ht="18.75">
      <c r="A67" s="787">
        <v>55</v>
      </c>
      <c r="B67" s="706" t="s">
        <v>4299</v>
      </c>
      <c r="C67" s="707" t="s">
        <v>4484</v>
      </c>
      <c r="D67" s="708" t="s">
        <v>1753</v>
      </c>
      <c r="E67" s="709">
        <v>16</v>
      </c>
      <c r="F67" s="705">
        <v>20</v>
      </c>
      <c r="G67" s="705">
        <v>36</v>
      </c>
      <c r="H67" s="791"/>
    </row>
    <row r="68" spans="1:8" ht="18.75">
      <c r="A68" s="705">
        <v>56</v>
      </c>
      <c r="B68" s="699" t="s">
        <v>1161</v>
      </c>
      <c r="C68" s="700" t="s">
        <v>4390</v>
      </c>
      <c r="D68" s="701" t="s">
        <v>1667</v>
      </c>
      <c r="E68" s="702">
        <v>19</v>
      </c>
      <c r="F68" s="787">
        <v>25</v>
      </c>
      <c r="G68" s="729">
        <v>44</v>
      </c>
      <c r="H68" s="791"/>
    </row>
    <row r="69" spans="1:8" ht="18.75">
      <c r="A69" s="787">
        <v>57</v>
      </c>
      <c r="B69" s="1114" t="s">
        <v>1162</v>
      </c>
      <c r="C69" s="700" t="s">
        <v>4300</v>
      </c>
      <c r="D69" s="701" t="s">
        <v>570</v>
      </c>
      <c r="E69" s="1114">
        <v>19</v>
      </c>
      <c r="F69" s="1114">
        <v>24</v>
      </c>
      <c r="G69" s="1123">
        <v>43</v>
      </c>
      <c r="H69" s="791"/>
    </row>
    <row r="70" spans="1:8" ht="18.75">
      <c r="A70" s="705">
        <v>58</v>
      </c>
      <c r="B70" s="1115"/>
      <c r="C70" s="700" t="s">
        <v>4498</v>
      </c>
      <c r="D70" s="701" t="s">
        <v>4499</v>
      </c>
      <c r="E70" s="1115"/>
      <c r="F70" s="1115"/>
      <c r="G70" s="1124"/>
      <c r="H70" s="791" t="s">
        <v>4521</v>
      </c>
    </row>
    <row r="71" spans="1:8" ht="18.75">
      <c r="A71" s="787">
        <v>59</v>
      </c>
      <c r="B71" s="1114" t="s">
        <v>1163</v>
      </c>
      <c r="C71" s="700" t="s">
        <v>1198</v>
      </c>
      <c r="D71" s="701" t="s">
        <v>1199</v>
      </c>
      <c r="E71" s="1114">
        <v>20</v>
      </c>
      <c r="F71" s="1114">
        <v>23</v>
      </c>
      <c r="G71" s="1123">
        <v>43</v>
      </c>
      <c r="H71" s="791" t="s">
        <v>4522</v>
      </c>
    </row>
    <row r="72" spans="1:8" ht="18.75">
      <c r="A72" s="705">
        <v>60</v>
      </c>
      <c r="B72" s="1115"/>
      <c r="C72" s="703" t="s">
        <v>4523</v>
      </c>
      <c r="D72" s="704" t="s">
        <v>108</v>
      </c>
      <c r="E72" s="1115"/>
      <c r="F72" s="1115"/>
      <c r="G72" s="1124"/>
      <c r="H72" s="791"/>
    </row>
    <row r="73" spans="1:8" ht="18.75">
      <c r="A73" s="787">
        <v>61</v>
      </c>
      <c r="B73" s="699" t="s">
        <v>4541</v>
      </c>
      <c r="C73" s="703" t="s">
        <v>1186</v>
      </c>
      <c r="D73" s="704" t="s">
        <v>1187</v>
      </c>
      <c r="E73" s="702">
        <v>34</v>
      </c>
      <c r="F73" s="787">
        <v>11</v>
      </c>
      <c r="G73" s="705">
        <v>45</v>
      </c>
      <c r="H73" s="789" t="s">
        <v>4513</v>
      </c>
    </row>
    <row r="74" spans="1:8" ht="18.75">
      <c r="A74" s="705">
        <v>62</v>
      </c>
      <c r="B74" s="1114" t="s">
        <v>4542</v>
      </c>
      <c r="C74" s="703" t="s">
        <v>1200</v>
      </c>
      <c r="D74" s="704" t="s">
        <v>1201</v>
      </c>
      <c r="E74" s="1114">
        <v>23</v>
      </c>
      <c r="F74" s="1114">
        <v>18</v>
      </c>
      <c r="G74" s="1123">
        <v>41</v>
      </c>
      <c r="H74" s="791" t="s">
        <v>4524</v>
      </c>
    </row>
    <row r="75" spans="1:8" ht="18.75">
      <c r="A75" s="787">
        <v>63</v>
      </c>
      <c r="B75" s="1115"/>
      <c r="C75" s="703" t="s">
        <v>4511</v>
      </c>
      <c r="D75" s="704" t="s">
        <v>604</v>
      </c>
      <c r="E75" s="1115"/>
      <c r="F75" s="1115"/>
      <c r="G75" s="1124"/>
      <c r="H75" s="791"/>
    </row>
    <row r="76" spans="1:8" ht="18.75">
      <c r="A76" s="705">
        <v>64</v>
      </c>
      <c r="B76" s="1114" t="s">
        <v>406</v>
      </c>
      <c r="C76" s="710" t="s">
        <v>4302</v>
      </c>
      <c r="D76" s="701" t="s">
        <v>518</v>
      </c>
      <c r="E76" s="1114">
        <v>22</v>
      </c>
      <c r="F76" s="1114">
        <v>20</v>
      </c>
      <c r="G76" s="1123">
        <v>42</v>
      </c>
      <c r="H76" s="791" t="s">
        <v>4525</v>
      </c>
    </row>
    <row r="77" spans="1:8" ht="18.75">
      <c r="A77" s="787">
        <v>65</v>
      </c>
      <c r="B77" s="1115"/>
      <c r="C77" s="710" t="s">
        <v>4481</v>
      </c>
      <c r="D77" s="701" t="s">
        <v>533</v>
      </c>
      <c r="E77" s="1115"/>
      <c r="F77" s="1115"/>
      <c r="G77" s="1124"/>
      <c r="H77" s="791" t="s">
        <v>4526</v>
      </c>
    </row>
    <row r="78" spans="1:8" ht="18.75">
      <c r="A78" s="794"/>
      <c r="B78" s="795"/>
      <c r="C78" s="796"/>
      <c r="D78" s="797"/>
      <c r="E78" s="795"/>
      <c r="F78" s="795"/>
      <c r="G78" s="794"/>
      <c r="H78" s="798"/>
    </row>
    <row r="79" spans="1:8" ht="18.75">
      <c r="A79" s="794"/>
      <c r="B79" s="795"/>
      <c r="C79" s="796"/>
      <c r="D79" s="797"/>
      <c r="E79" s="795"/>
      <c r="F79" s="795"/>
      <c r="G79" s="794"/>
      <c r="H79" s="798"/>
    </row>
    <row r="80" spans="1:8" ht="18.75">
      <c r="A80" s="1125" t="s">
        <v>4317</v>
      </c>
      <c r="B80" s="1125"/>
      <c r="C80" s="1125"/>
      <c r="D80" s="1125"/>
      <c r="E80" s="1125"/>
      <c r="F80" s="1125"/>
      <c r="G80" s="1125"/>
      <c r="H80" s="1125"/>
    </row>
    <row r="81" spans="1:8" ht="18.75">
      <c r="A81" s="1114" t="s">
        <v>430</v>
      </c>
      <c r="B81" s="1114" t="s">
        <v>1130</v>
      </c>
      <c r="C81" s="1117" t="s">
        <v>1131</v>
      </c>
      <c r="D81" s="1118"/>
      <c r="E81" s="1121" t="s">
        <v>1134</v>
      </c>
      <c r="F81" s="1122"/>
      <c r="G81" s="1114" t="s">
        <v>7</v>
      </c>
      <c r="H81" s="785" t="s">
        <v>4316</v>
      </c>
    </row>
    <row r="82" spans="1:8" ht="18.75">
      <c r="A82" s="1115"/>
      <c r="B82" s="1115"/>
      <c r="C82" s="1119"/>
      <c r="D82" s="1120"/>
      <c r="E82" s="787" t="s">
        <v>1132</v>
      </c>
      <c r="F82" s="787" t="s">
        <v>1133</v>
      </c>
      <c r="G82" s="1115"/>
      <c r="H82" s="786"/>
    </row>
    <row r="83" spans="1:8" ht="18.75">
      <c r="A83" s="785">
        <v>66</v>
      </c>
      <c r="B83" s="788" t="s">
        <v>4301</v>
      </c>
      <c r="C83" s="800" t="s">
        <v>4303</v>
      </c>
      <c r="D83" s="801" t="s">
        <v>4304</v>
      </c>
      <c r="E83" s="702">
        <v>21</v>
      </c>
      <c r="F83" s="787">
        <v>21</v>
      </c>
      <c r="G83" s="728">
        <v>42</v>
      </c>
      <c r="H83" s="802" t="s">
        <v>4513</v>
      </c>
    </row>
    <row r="84" spans="1:8" ht="18.75">
      <c r="A84" s="705">
        <v>67</v>
      </c>
      <c r="B84" s="785" t="s">
        <v>4305</v>
      </c>
      <c r="C84" s="710" t="s">
        <v>1190</v>
      </c>
      <c r="D84" s="701" t="s">
        <v>730</v>
      </c>
      <c r="E84" s="1114">
        <v>24</v>
      </c>
      <c r="F84" s="1114">
        <v>18</v>
      </c>
      <c r="G84" s="1123">
        <v>42</v>
      </c>
      <c r="H84" s="791" t="s">
        <v>4527</v>
      </c>
    </row>
    <row r="85" spans="1:8" ht="18.75">
      <c r="A85" s="787">
        <v>68</v>
      </c>
      <c r="B85" s="786"/>
      <c r="C85" s="792" t="s">
        <v>4500</v>
      </c>
      <c r="D85" s="793" t="s">
        <v>523</v>
      </c>
      <c r="E85" s="1115"/>
      <c r="F85" s="1115"/>
      <c r="G85" s="1124"/>
      <c r="H85" s="791" t="s">
        <v>4576</v>
      </c>
    </row>
    <row r="86" spans="1:8" ht="18.75">
      <c r="A86" s="705">
        <v>69</v>
      </c>
      <c r="B86" s="785" t="s">
        <v>1164</v>
      </c>
      <c r="C86" s="700" t="s">
        <v>4307</v>
      </c>
      <c r="D86" s="701" t="s">
        <v>4308</v>
      </c>
      <c r="E86" s="1114">
        <v>0</v>
      </c>
      <c r="F86" s="1114">
        <v>30</v>
      </c>
      <c r="G86" s="1123">
        <v>30</v>
      </c>
      <c r="H86" s="791" t="s">
        <v>4528</v>
      </c>
    </row>
    <row r="87" spans="1:8" ht="18.75">
      <c r="A87" s="787">
        <v>70</v>
      </c>
      <c r="B87" s="786"/>
      <c r="C87" s="700" t="s">
        <v>4488</v>
      </c>
      <c r="D87" s="701" t="s">
        <v>503</v>
      </c>
      <c r="E87" s="1115"/>
      <c r="F87" s="1115"/>
      <c r="G87" s="1124"/>
      <c r="H87" s="791"/>
    </row>
    <row r="88" spans="1:8" ht="18.75">
      <c r="A88" s="705">
        <v>71</v>
      </c>
      <c r="B88" s="699" t="s">
        <v>1165</v>
      </c>
      <c r="C88" s="700" t="s">
        <v>4286</v>
      </c>
      <c r="D88" s="701" t="s">
        <v>4479</v>
      </c>
      <c r="E88" s="702">
        <v>36</v>
      </c>
      <c r="F88" s="787">
        <v>0</v>
      </c>
      <c r="G88" s="709">
        <v>36</v>
      </c>
      <c r="H88" s="789"/>
    </row>
    <row r="89" spans="1:8" ht="37.5">
      <c r="A89" s="787">
        <v>72</v>
      </c>
      <c r="B89" s="1114" t="s">
        <v>4306</v>
      </c>
      <c r="C89" s="826" t="s">
        <v>4391</v>
      </c>
      <c r="D89" s="827" t="s">
        <v>585</v>
      </c>
      <c r="E89" s="1126">
        <v>18</v>
      </c>
      <c r="F89" s="1126">
        <v>15</v>
      </c>
      <c r="G89" s="1127">
        <v>33</v>
      </c>
      <c r="H89" s="803" t="s">
        <v>4529</v>
      </c>
    </row>
    <row r="90" spans="1:8" ht="18.75">
      <c r="A90" s="705">
        <v>73</v>
      </c>
      <c r="B90" s="1115"/>
      <c r="C90" s="700" t="s">
        <v>4489</v>
      </c>
      <c r="D90" s="701" t="s">
        <v>4490</v>
      </c>
      <c r="E90" s="1126"/>
      <c r="F90" s="1126"/>
      <c r="G90" s="1127"/>
      <c r="H90" s="791" t="s">
        <v>4530</v>
      </c>
    </row>
    <row r="91" spans="1:8" ht="18.75">
      <c r="A91" s="787">
        <v>74</v>
      </c>
      <c r="B91" s="1114" t="s">
        <v>4482</v>
      </c>
      <c r="C91" s="700" t="s">
        <v>4486</v>
      </c>
      <c r="D91" s="701" t="s">
        <v>574</v>
      </c>
      <c r="E91" s="804"/>
      <c r="F91" s="804"/>
      <c r="G91" s="804"/>
      <c r="H91" s="789"/>
    </row>
    <row r="92" spans="1:8" ht="18.75">
      <c r="A92" s="705">
        <v>75</v>
      </c>
      <c r="B92" s="1128"/>
      <c r="C92" s="700" t="s">
        <v>4512</v>
      </c>
      <c r="D92" s="701" t="s">
        <v>650</v>
      </c>
      <c r="E92" s="804"/>
      <c r="F92" s="804"/>
      <c r="G92" s="804"/>
      <c r="H92" s="789" t="s">
        <v>4531</v>
      </c>
    </row>
    <row r="93" spans="1:8" ht="18.75">
      <c r="A93" s="787">
        <v>76</v>
      </c>
      <c r="B93" s="821" t="s">
        <v>4573</v>
      </c>
      <c r="C93" s="700" t="s">
        <v>4309</v>
      </c>
      <c r="D93" s="701" t="s">
        <v>4310</v>
      </c>
      <c r="E93" s="804"/>
      <c r="F93" s="804"/>
      <c r="G93" s="804"/>
      <c r="H93" s="791" t="s">
        <v>4532</v>
      </c>
    </row>
    <row r="94" spans="1:8" ht="18.75">
      <c r="A94" s="705">
        <v>77</v>
      </c>
      <c r="B94" s="789" t="s">
        <v>4491</v>
      </c>
      <c r="C94" s="805" t="s">
        <v>4492</v>
      </c>
      <c r="D94" s="805" t="s">
        <v>2112</v>
      </c>
      <c r="E94" s="804"/>
      <c r="F94" s="804"/>
      <c r="G94" s="804"/>
      <c r="H94" s="789" t="s">
        <v>4533</v>
      </c>
    </row>
    <row r="95" spans="1:8" ht="18.75">
      <c r="A95" s="787">
        <v>78</v>
      </c>
      <c r="B95" s="789" t="s">
        <v>4493</v>
      </c>
      <c r="C95" s="700" t="s">
        <v>4494</v>
      </c>
      <c r="D95" s="701" t="s">
        <v>4478</v>
      </c>
      <c r="E95" s="804"/>
      <c r="F95" s="804"/>
      <c r="G95" s="804"/>
      <c r="H95" s="789"/>
    </row>
    <row r="96" spans="1:8" ht="18.75">
      <c r="A96" s="705">
        <v>79</v>
      </c>
      <c r="B96" s="789" t="s">
        <v>4495</v>
      </c>
      <c r="C96" s="700" t="s">
        <v>4496</v>
      </c>
      <c r="D96" s="701" t="s">
        <v>4480</v>
      </c>
      <c r="E96" s="804"/>
      <c r="F96" s="804"/>
      <c r="G96" s="804"/>
      <c r="H96" s="789"/>
    </row>
    <row r="97" spans="1:8" ht="18.75">
      <c r="A97" s="787">
        <v>80</v>
      </c>
      <c r="B97" s="1114" t="s">
        <v>4503</v>
      </c>
      <c r="C97" s="806" t="s">
        <v>4504</v>
      </c>
      <c r="D97" s="806" t="s">
        <v>649</v>
      </c>
      <c r="E97" s="804"/>
      <c r="F97" s="804"/>
      <c r="G97" s="804"/>
      <c r="H97" s="789"/>
    </row>
    <row r="98" spans="1:8" ht="18.75">
      <c r="A98" s="705">
        <v>81</v>
      </c>
      <c r="B98" s="1128"/>
      <c r="C98" s="806" t="s">
        <v>4505</v>
      </c>
      <c r="D98" s="806" t="s">
        <v>605</v>
      </c>
      <c r="E98" s="804"/>
      <c r="F98" s="804"/>
      <c r="G98" s="804"/>
      <c r="H98" s="789"/>
    </row>
    <row r="99" spans="1:8" ht="18.75">
      <c r="A99" s="787">
        <v>82</v>
      </c>
      <c r="B99" s="1128"/>
      <c r="C99" s="806" t="s">
        <v>4506</v>
      </c>
      <c r="D99" s="806" t="s">
        <v>2686</v>
      </c>
      <c r="E99" s="804"/>
      <c r="F99" s="804"/>
      <c r="G99" s="804"/>
      <c r="H99" s="789"/>
    </row>
    <row r="100" spans="1:8" ht="18.75">
      <c r="A100" s="705">
        <v>83</v>
      </c>
      <c r="B100" s="1115"/>
      <c r="C100" s="806" t="s">
        <v>4507</v>
      </c>
      <c r="D100" s="806" t="s">
        <v>1769</v>
      </c>
      <c r="E100" s="804"/>
      <c r="F100" s="804"/>
      <c r="G100" s="804"/>
      <c r="H100" s="789" t="s">
        <v>4534</v>
      </c>
    </row>
    <row r="101" spans="1:8" ht="18.75">
      <c r="A101" s="787">
        <v>84</v>
      </c>
      <c r="B101" s="789" t="s">
        <v>4508</v>
      </c>
      <c r="C101" s="806" t="s">
        <v>4509</v>
      </c>
      <c r="D101" s="806" t="s">
        <v>4510</v>
      </c>
      <c r="E101" s="804"/>
      <c r="F101" s="804"/>
      <c r="G101" s="804"/>
      <c r="H101" s="789"/>
    </row>
    <row r="102" spans="1:8" ht="18.75">
      <c r="A102" s="705">
        <v>85</v>
      </c>
      <c r="B102" s="1114" t="s">
        <v>4535</v>
      </c>
      <c r="C102" s="700" t="s">
        <v>4536</v>
      </c>
      <c r="D102" s="701" t="s">
        <v>747</v>
      </c>
      <c r="E102" s="804"/>
      <c r="F102" s="804"/>
      <c r="G102" s="804"/>
      <c r="H102" s="789" t="s">
        <v>4574</v>
      </c>
    </row>
    <row r="103" spans="1:8" ht="18.75">
      <c r="A103" s="787">
        <v>86</v>
      </c>
      <c r="B103" s="1115"/>
      <c r="C103" s="700" t="s">
        <v>4537</v>
      </c>
      <c r="D103" s="701" t="s">
        <v>3006</v>
      </c>
      <c r="E103" s="804"/>
      <c r="F103" s="804"/>
      <c r="G103" s="804"/>
      <c r="H103" s="789" t="s">
        <v>4575</v>
      </c>
    </row>
    <row r="104" spans="1:8" ht="18.75">
      <c r="A104" s="705">
        <v>87</v>
      </c>
      <c r="B104" s="804"/>
      <c r="C104" s="807"/>
      <c r="D104" s="807"/>
      <c r="E104" s="804"/>
      <c r="F104" s="804"/>
      <c r="G104" s="804"/>
      <c r="H104" s="789"/>
    </row>
    <row r="105" spans="1:8" ht="18.75">
      <c r="A105" s="787">
        <v>88</v>
      </c>
      <c r="B105" s="804"/>
      <c r="C105" s="700"/>
      <c r="D105" s="701"/>
      <c r="E105" s="804"/>
      <c r="F105" s="804"/>
      <c r="G105" s="804"/>
      <c r="H105" s="789"/>
    </row>
    <row r="106" spans="1:8" ht="18.75">
      <c r="A106" s="705">
        <v>89</v>
      </c>
      <c r="B106" s="804"/>
      <c r="C106" s="700"/>
      <c r="D106" s="701"/>
      <c r="E106" s="804"/>
      <c r="F106" s="804"/>
      <c r="G106" s="804"/>
      <c r="H106" s="789"/>
    </row>
  </sheetData>
  <mergeCells count="137">
    <mergeCell ref="B102:B103"/>
    <mergeCell ref="B89:B90"/>
    <mergeCell ref="E89:E90"/>
    <mergeCell ref="F89:F90"/>
    <mergeCell ref="G89:G90"/>
    <mergeCell ref="B97:B100"/>
    <mergeCell ref="E84:E85"/>
    <mergeCell ref="F84:F85"/>
    <mergeCell ref="G84:G85"/>
    <mergeCell ref="E86:E87"/>
    <mergeCell ref="F86:F87"/>
    <mergeCell ref="G86:G87"/>
    <mergeCell ref="B91:B92"/>
    <mergeCell ref="A80:H80"/>
    <mergeCell ref="A81:A82"/>
    <mergeCell ref="B81:B82"/>
    <mergeCell ref="C81:D82"/>
    <mergeCell ref="E81:F81"/>
    <mergeCell ref="G81:G82"/>
    <mergeCell ref="B74:B75"/>
    <mergeCell ref="E74:E75"/>
    <mergeCell ref="F74:F75"/>
    <mergeCell ref="G74:G75"/>
    <mergeCell ref="B76:B77"/>
    <mergeCell ref="E76:E77"/>
    <mergeCell ref="F76:F77"/>
    <mergeCell ref="G76:G77"/>
    <mergeCell ref="B69:B70"/>
    <mergeCell ref="E69:E70"/>
    <mergeCell ref="F69:F70"/>
    <mergeCell ref="G69:G70"/>
    <mergeCell ref="B71:B72"/>
    <mergeCell ref="E71:E72"/>
    <mergeCell ref="F71:F72"/>
    <mergeCell ref="G71:G72"/>
    <mergeCell ref="B56:B57"/>
    <mergeCell ref="E56:E57"/>
    <mergeCell ref="F56:F57"/>
    <mergeCell ref="G56:G57"/>
    <mergeCell ref="B61:B62"/>
    <mergeCell ref="E61:E62"/>
    <mergeCell ref="F61:F62"/>
    <mergeCell ref="G61:G62"/>
    <mergeCell ref="A47:A48"/>
    <mergeCell ref="B47:B48"/>
    <mergeCell ref="E47:E48"/>
    <mergeCell ref="F47:F48"/>
    <mergeCell ref="G47:G48"/>
    <mergeCell ref="B54:B55"/>
    <mergeCell ref="E54:E55"/>
    <mergeCell ref="F54:F55"/>
    <mergeCell ref="G54:G55"/>
    <mergeCell ref="A43:A44"/>
    <mergeCell ref="B43:B44"/>
    <mergeCell ref="E43:E44"/>
    <mergeCell ref="F43:F44"/>
    <mergeCell ref="G43:G44"/>
    <mergeCell ref="B45:B46"/>
    <mergeCell ref="E45:E46"/>
    <mergeCell ref="F45:F46"/>
    <mergeCell ref="G45:G46"/>
    <mergeCell ref="A40:H40"/>
    <mergeCell ref="A41:A42"/>
    <mergeCell ref="B41:B42"/>
    <mergeCell ref="C41:D42"/>
    <mergeCell ref="E41:F41"/>
    <mergeCell ref="G41:G42"/>
    <mergeCell ref="B32:B33"/>
    <mergeCell ref="E32:E33"/>
    <mergeCell ref="F32:F33"/>
    <mergeCell ref="G32:G33"/>
    <mergeCell ref="B34:B35"/>
    <mergeCell ref="E34:E35"/>
    <mergeCell ref="F34:F35"/>
    <mergeCell ref="G34:G35"/>
    <mergeCell ref="B28:B29"/>
    <mergeCell ref="E28:E29"/>
    <mergeCell ref="F28:F29"/>
    <mergeCell ref="G28:G29"/>
    <mergeCell ref="B30:B31"/>
    <mergeCell ref="E30:E31"/>
    <mergeCell ref="F30:F31"/>
    <mergeCell ref="G30:G31"/>
    <mergeCell ref="B24:B25"/>
    <mergeCell ref="E24:E25"/>
    <mergeCell ref="F24:F25"/>
    <mergeCell ref="G24:G25"/>
    <mergeCell ref="B26:B27"/>
    <mergeCell ref="E26:E27"/>
    <mergeCell ref="F26:F27"/>
    <mergeCell ref="G26:G27"/>
    <mergeCell ref="B20:B21"/>
    <mergeCell ref="E20:E21"/>
    <mergeCell ref="F20:F21"/>
    <mergeCell ref="G20:G21"/>
    <mergeCell ref="B22:B23"/>
    <mergeCell ref="E22:E23"/>
    <mergeCell ref="F22:F23"/>
    <mergeCell ref="G22:G23"/>
    <mergeCell ref="B16:B17"/>
    <mergeCell ref="E16:E17"/>
    <mergeCell ref="F16:F17"/>
    <mergeCell ref="G16:G17"/>
    <mergeCell ref="B18:B19"/>
    <mergeCell ref="E18:E19"/>
    <mergeCell ref="F18:F19"/>
    <mergeCell ref="G18:G19"/>
    <mergeCell ref="B12:B13"/>
    <mergeCell ref="E12:E13"/>
    <mergeCell ref="F12:F13"/>
    <mergeCell ref="G12:G13"/>
    <mergeCell ref="B14:B15"/>
    <mergeCell ref="E14:E15"/>
    <mergeCell ref="F14:F15"/>
    <mergeCell ref="G14:G15"/>
    <mergeCell ref="B8:B9"/>
    <mergeCell ref="E8:E9"/>
    <mergeCell ref="F8:F9"/>
    <mergeCell ref="G8:G9"/>
    <mergeCell ref="B10:B11"/>
    <mergeCell ref="E10:E11"/>
    <mergeCell ref="F10:F11"/>
    <mergeCell ref="G10:G11"/>
    <mergeCell ref="B4:B5"/>
    <mergeCell ref="E4:E5"/>
    <mergeCell ref="F4:F5"/>
    <mergeCell ref="G4:G5"/>
    <mergeCell ref="B6:B7"/>
    <mergeCell ref="E6:E7"/>
    <mergeCell ref="F6:F7"/>
    <mergeCell ref="G6:G7"/>
    <mergeCell ref="A1:H1"/>
    <mergeCell ref="A2:A3"/>
    <mergeCell ref="B2:B3"/>
    <mergeCell ref="C2:D3"/>
    <mergeCell ref="E2:F2"/>
    <mergeCell ref="G2:G3"/>
  </mergeCells>
  <pageMargins left="0.51181102362204722" right="0.11811023622047245" top="0.35433070866141736" bottom="3.937007874015748E-2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79"/>
  <sheetViews>
    <sheetView topLeftCell="A7" workbookViewId="0">
      <selection activeCell="K14" sqref="K14"/>
    </sheetView>
  </sheetViews>
  <sheetFormatPr defaultRowHeight="14.25"/>
  <cols>
    <col min="1" max="1" width="6.5" customWidth="1"/>
    <col min="2" max="2" width="11.25" customWidth="1"/>
    <col min="3" max="3" width="16.25" customWidth="1"/>
    <col min="4" max="4" width="15" customWidth="1"/>
    <col min="5" max="6" width="5.625" customWidth="1"/>
    <col min="7" max="7" width="8.25" customWidth="1"/>
    <col min="8" max="8" width="11.25" customWidth="1"/>
  </cols>
  <sheetData>
    <row r="1" spans="1:8" ht="18.75">
      <c r="A1" s="1116" t="s">
        <v>4317</v>
      </c>
      <c r="B1" s="1116"/>
      <c r="C1" s="1116"/>
      <c r="D1" s="1116"/>
      <c r="E1" s="1116"/>
      <c r="F1" s="1116"/>
      <c r="G1" s="1116"/>
    </row>
    <row r="2" spans="1:8" ht="18.75">
      <c r="A2" s="1114" t="s">
        <v>430</v>
      </c>
      <c r="B2" s="1114" t="s">
        <v>1130</v>
      </c>
      <c r="C2" s="1117" t="s">
        <v>1131</v>
      </c>
      <c r="D2" s="1118"/>
      <c r="E2" s="1121" t="s">
        <v>1134</v>
      </c>
      <c r="F2" s="1122"/>
      <c r="G2" s="1114" t="s">
        <v>7</v>
      </c>
      <c r="H2" s="1114" t="s">
        <v>4578</v>
      </c>
    </row>
    <row r="3" spans="1:8" ht="18.75">
      <c r="A3" s="1115"/>
      <c r="B3" s="1115"/>
      <c r="C3" s="1119"/>
      <c r="D3" s="1120"/>
      <c r="E3" s="787" t="s">
        <v>1132</v>
      </c>
      <c r="F3" s="787" t="s">
        <v>1133</v>
      </c>
      <c r="G3" s="1115"/>
      <c r="H3" s="1115"/>
    </row>
    <row r="4" spans="1:8" ht="18.75">
      <c r="A4" s="787">
        <v>1</v>
      </c>
      <c r="B4" s="1114" t="s">
        <v>1135</v>
      </c>
      <c r="C4" s="700" t="s">
        <v>1167</v>
      </c>
      <c r="D4" s="701" t="s">
        <v>1168</v>
      </c>
      <c r="E4" s="1114">
        <v>20</v>
      </c>
      <c r="F4" s="1114">
        <v>21</v>
      </c>
      <c r="G4" s="1114">
        <f>E4+F4</f>
        <v>41</v>
      </c>
      <c r="H4" s="1114">
        <f>SUM(G4:G13)</f>
        <v>197</v>
      </c>
    </row>
    <row r="5" spans="1:8" ht="18.75">
      <c r="A5" s="787">
        <v>2</v>
      </c>
      <c r="B5" s="1115"/>
      <c r="C5" s="703" t="s">
        <v>4365</v>
      </c>
      <c r="D5" s="704" t="s">
        <v>660</v>
      </c>
      <c r="E5" s="1115"/>
      <c r="F5" s="1115"/>
      <c r="G5" s="1115"/>
      <c r="H5" s="1128"/>
    </row>
    <row r="6" spans="1:8" ht="18.75">
      <c r="A6" s="787">
        <v>3</v>
      </c>
      <c r="B6" s="1114" t="s">
        <v>1136</v>
      </c>
      <c r="C6" s="703" t="s">
        <v>1166</v>
      </c>
      <c r="D6" s="704" t="s">
        <v>1170</v>
      </c>
      <c r="E6" s="1114">
        <v>19</v>
      </c>
      <c r="F6" s="1114">
        <v>20</v>
      </c>
      <c r="G6" s="1114">
        <f t="shared" ref="G6" si="0">E6+F6</f>
        <v>39</v>
      </c>
      <c r="H6" s="1128"/>
    </row>
    <row r="7" spans="1:8" ht="18.75">
      <c r="A7" s="787">
        <v>4</v>
      </c>
      <c r="B7" s="1115"/>
      <c r="C7" s="703" t="s">
        <v>4366</v>
      </c>
      <c r="D7" s="704" t="s">
        <v>4367</v>
      </c>
      <c r="E7" s="1115"/>
      <c r="F7" s="1115"/>
      <c r="G7" s="1115"/>
      <c r="H7" s="1128"/>
    </row>
    <row r="8" spans="1:8" ht="18.75">
      <c r="A8" s="787">
        <v>5</v>
      </c>
      <c r="B8" s="1114" t="s">
        <v>1137</v>
      </c>
      <c r="C8" s="700" t="s">
        <v>1169</v>
      </c>
      <c r="D8" s="701" t="s">
        <v>76</v>
      </c>
      <c r="E8" s="1114">
        <v>19</v>
      </c>
      <c r="F8" s="1114">
        <v>21</v>
      </c>
      <c r="G8" s="1114">
        <f t="shared" ref="G8" si="1">E8+F8</f>
        <v>40</v>
      </c>
      <c r="H8" s="1128"/>
    </row>
    <row r="9" spans="1:8" ht="18.75">
      <c r="A9" s="787">
        <v>6</v>
      </c>
      <c r="B9" s="1115"/>
      <c r="C9" s="700" t="s">
        <v>4368</v>
      </c>
      <c r="D9" s="701" t="s">
        <v>2879</v>
      </c>
      <c r="E9" s="1115"/>
      <c r="F9" s="1115"/>
      <c r="G9" s="1115"/>
      <c r="H9" s="1128"/>
    </row>
    <row r="10" spans="1:8" ht="18.75">
      <c r="A10" s="787">
        <v>7</v>
      </c>
      <c r="B10" s="1114" t="s">
        <v>1138</v>
      </c>
      <c r="C10" s="700" t="s">
        <v>4365</v>
      </c>
      <c r="D10" s="701" t="s">
        <v>528</v>
      </c>
      <c r="E10" s="1114">
        <v>20</v>
      </c>
      <c r="F10" s="1114">
        <v>19</v>
      </c>
      <c r="G10" s="1114">
        <f t="shared" ref="G10" si="2">E10+F10</f>
        <v>39</v>
      </c>
      <c r="H10" s="1128"/>
    </row>
    <row r="11" spans="1:8" ht="18.75">
      <c r="A11" s="787">
        <v>8</v>
      </c>
      <c r="B11" s="1115"/>
      <c r="C11" s="700" t="s">
        <v>4369</v>
      </c>
      <c r="D11" s="701" t="s">
        <v>247</v>
      </c>
      <c r="E11" s="1115"/>
      <c r="F11" s="1115"/>
      <c r="G11" s="1115"/>
      <c r="H11" s="1128"/>
    </row>
    <row r="12" spans="1:8" ht="18.75">
      <c r="A12" s="787">
        <v>9</v>
      </c>
      <c r="B12" s="1114" t="s">
        <v>4285</v>
      </c>
      <c r="C12" s="700" t="s">
        <v>4286</v>
      </c>
      <c r="D12" s="701" t="s">
        <v>4287</v>
      </c>
      <c r="E12" s="1114">
        <v>14</v>
      </c>
      <c r="F12" s="1114">
        <v>24</v>
      </c>
      <c r="G12" s="1114">
        <f t="shared" ref="G12" si="3">E12+F12</f>
        <v>38</v>
      </c>
      <c r="H12" s="1128"/>
    </row>
    <row r="13" spans="1:8" ht="18.75">
      <c r="A13" s="787">
        <v>10</v>
      </c>
      <c r="B13" s="1115"/>
      <c r="C13" s="700" t="s">
        <v>4370</v>
      </c>
      <c r="D13" s="701" t="s">
        <v>4371</v>
      </c>
      <c r="E13" s="1115"/>
      <c r="F13" s="1115"/>
      <c r="G13" s="1115"/>
      <c r="H13" s="1115"/>
    </row>
    <row r="14" spans="1:8" ht="18.75">
      <c r="A14" s="787">
        <v>11</v>
      </c>
      <c r="B14" s="1114" t="s">
        <v>1139</v>
      </c>
      <c r="C14" s="700" t="s">
        <v>1173</v>
      </c>
      <c r="D14" s="701" t="s">
        <v>1174</v>
      </c>
      <c r="E14" s="1114">
        <v>20</v>
      </c>
      <c r="F14" s="1114">
        <v>20</v>
      </c>
      <c r="G14" s="1114">
        <f t="shared" ref="G14" si="4">E14+F14</f>
        <v>40</v>
      </c>
      <c r="H14" s="1114">
        <f>SUM(G14:G27)</f>
        <v>276</v>
      </c>
    </row>
    <row r="15" spans="1:8" ht="18.75">
      <c r="A15" s="787">
        <v>12</v>
      </c>
      <c r="B15" s="1115"/>
      <c r="C15" s="700" t="s">
        <v>4372</v>
      </c>
      <c r="D15" s="701" t="s">
        <v>4373</v>
      </c>
      <c r="E15" s="1115"/>
      <c r="F15" s="1115"/>
      <c r="G15" s="1115"/>
      <c r="H15" s="1128"/>
    </row>
    <row r="16" spans="1:8" ht="18.75">
      <c r="A16" s="787">
        <v>13</v>
      </c>
      <c r="B16" s="1114" t="s">
        <v>1140</v>
      </c>
      <c r="C16" s="700" t="s">
        <v>1175</v>
      </c>
      <c r="D16" s="701" t="s">
        <v>1176</v>
      </c>
      <c r="E16" s="1114">
        <v>14</v>
      </c>
      <c r="F16" s="1114">
        <v>25</v>
      </c>
      <c r="G16" s="1114">
        <f t="shared" ref="G16" si="5">E16+F16</f>
        <v>39</v>
      </c>
      <c r="H16" s="1128"/>
    </row>
    <row r="17" spans="1:8" ht="18.75">
      <c r="A17" s="787">
        <v>14</v>
      </c>
      <c r="B17" s="1115"/>
      <c r="C17" s="700" t="s">
        <v>4374</v>
      </c>
      <c r="D17" s="701" t="s">
        <v>4375</v>
      </c>
      <c r="E17" s="1115"/>
      <c r="F17" s="1115"/>
      <c r="G17" s="1115"/>
      <c r="H17" s="1128"/>
    </row>
    <row r="18" spans="1:8" ht="18.75">
      <c r="A18" s="787">
        <v>15</v>
      </c>
      <c r="B18" s="1114" t="s">
        <v>1141</v>
      </c>
      <c r="C18" s="707" t="s">
        <v>1166</v>
      </c>
      <c r="D18" s="708" t="s">
        <v>4376</v>
      </c>
      <c r="E18" s="1114">
        <v>16</v>
      </c>
      <c r="F18" s="1114">
        <v>24</v>
      </c>
      <c r="G18" s="1114">
        <f t="shared" ref="G18" si="6">E18+F18</f>
        <v>40</v>
      </c>
      <c r="H18" s="1128"/>
    </row>
    <row r="19" spans="1:8" ht="18.75">
      <c r="A19" s="787">
        <v>16</v>
      </c>
      <c r="B19" s="1115"/>
      <c r="C19" s="707" t="s">
        <v>4497</v>
      </c>
      <c r="D19" s="708" t="s">
        <v>634</v>
      </c>
      <c r="E19" s="1115"/>
      <c r="F19" s="1115"/>
      <c r="G19" s="1115"/>
      <c r="H19" s="1128"/>
    </row>
    <row r="20" spans="1:8" ht="18.75">
      <c r="A20" s="787">
        <v>17</v>
      </c>
      <c r="B20" s="1114" t="s">
        <v>1142</v>
      </c>
      <c r="C20" s="700" t="s">
        <v>1177</v>
      </c>
      <c r="D20" s="701" t="s">
        <v>1178</v>
      </c>
      <c r="E20" s="1114">
        <v>15</v>
      </c>
      <c r="F20" s="1114">
        <v>25</v>
      </c>
      <c r="G20" s="1114">
        <f t="shared" ref="G20" si="7">E20+F20</f>
        <v>40</v>
      </c>
      <c r="H20" s="1128"/>
    </row>
    <row r="21" spans="1:8" ht="18.75">
      <c r="A21" s="787">
        <v>18</v>
      </c>
      <c r="B21" s="1115"/>
      <c r="C21" s="700" t="s">
        <v>4377</v>
      </c>
      <c r="D21" s="701" t="s">
        <v>4185</v>
      </c>
      <c r="E21" s="1115"/>
      <c r="F21" s="1115"/>
      <c r="G21" s="1115"/>
      <c r="H21" s="1128"/>
    </row>
    <row r="22" spans="1:8" ht="18.75">
      <c r="A22" s="787">
        <v>19</v>
      </c>
      <c r="B22" s="1114" t="s">
        <v>1144</v>
      </c>
      <c r="C22" s="700" t="s">
        <v>4378</v>
      </c>
      <c r="D22" s="701" t="s">
        <v>4379</v>
      </c>
      <c r="E22" s="1114">
        <v>15</v>
      </c>
      <c r="F22" s="1114">
        <v>25</v>
      </c>
      <c r="G22" s="1114">
        <f t="shared" ref="G22" si="8">E22+F22</f>
        <v>40</v>
      </c>
      <c r="H22" s="1128"/>
    </row>
    <row r="23" spans="1:8" ht="18.75">
      <c r="A23" s="787">
        <v>20</v>
      </c>
      <c r="B23" s="1115"/>
      <c r="C23" s="700" t="s">
        <v>1166</v>
      </c>
      <c r="D23" s="701" t="s">
        <v>651</v>
      </c>
      <c r="E23" s="1115"/>
      <c r="F23" s="1115"/>
      <c r="G23" s="1115"/>
      <c r="H23" s="1128"/>
    </row>
    <row r="24" spans="1:8" ht="18.75">
      <c r="A24" s="787">
        <v>21</v>
      </c>
      <c r="B24" s="1114" t="s">
        <v>1145</v>
      </c>
      <c r="C24" s="700" t="s">
        <v>1171</v>
      </c>
      <c r="D24" s="701" t="s">
        <v>1172</v>
      </c>
      <c r="E24" s="1114">
        <v>18</v>
      </c>
      <c r="F24" s="1114">
        <v>21</v>
      </c>
      <c r="G24" s="1114">
        <f t="shared" ref="G24" si="9">E24+F24</f>
        <v>39</v>
      </c>
      <c r="H24" s="1128"/>
    </row>
    <row r="25" spans="1:8" ht="18.75">
      <c r="A25" s="787">
        <v>22</v>
      </c>
      <c r="B25" s="1115"/>
      <c r="C25" s="700" t="s">
        <v>4380</v>
      </c>
      <c r="D25" s="701" t="s">
        <v>2112</v>
      </c>
      <c r="E25" s="1115"/>
      <c r="F25" s="1115"/>
      <c r="G25" s="1115"/>
      <c r="H25" s="1128"/>
    </row>
    <row r="26" spans="1:8" ht="18.75">
      <c r="A26" s="787">
        <v>23</v>
      </c>
      <c r="B26" s="1114" t="s">
        <v>4288</v>
      </c>
      <c r="C26" s="700" t="s">
        <v>4289</v>
      </c>
      <c r="D26" s="701" t="s">
        <v>4381</v>
      </c>
      <c r="E26" s="1114">
        <v>21</v>
      </c>
      <c r="F26" s="1114">
        <v>17</v>
      </c>
      <c r="G26" s="1114">
        <f t="shared" ref="G26" si="10">E26+F26</f>
        <v>38</v>
      </c>
      <c r="H26" s="1128"/>
    </row>
    <row r="27" spans="1:8" ht="18.75">
      <c r="A27" s="787">
        <v>24</v>
      </c>
      <c r="B27" s="1115"/>
      <c r="C27" s="700" t="s">
        <v>4382</v>
      </c>
      <c r="D27" s="701" t="s">
        <v>2050</v>
      </c>
      <c r="E27" s="1115"/>
      <c r="F27" s="1115"/>
      <c r="G27" s="1115"/>
      <c r="H27" s="1115"/>
    </row>
    <row r="28" spans="1:8" ht="18.75">
      <c r="A28" s="787">
        <v>25</v>
      </c>
      <c r="B28" s="1123" t="s">
        <v>1143</v>
      </c>
      <c r="C28" s="707" t="s">
        <v>4383</v>
      </c>
      <c r="D28" s="708" t="s">
        <v>464</v>
      </c>
      <c r="E28" s="1114">
        <v>15</v>
      </c>
      <c r="F28" s="1114">
        <v>23</v>
      </c>
      <c r="G28" s="1114">
        <f t="shared" ref="G28" si="11">E28+F28</f>
        <v>38</v>
      </c>
      <c r="H28" s="1114">
        <f>SUM(G28:G41)</f>
        <v>258</v>
      </c>
    </row>
    <row r="29" spans="1:8" ht="18.75">
      <c r="A29" s="787">
        <v>26</v>
      </c>
      <c r="B29" s="1124"/>
      <c r="C29" s="707" t="s">
        <v>4384</v>
      </c>
      <c r="D29" s="708" t="s">
        <v>655</v>
      </c>
      <c r="E29" s="1115"/>
      <c r="F29" s="1115"/>
      <c r="G29" s="1115"/>
      <c r="H29" s="1128"/>
    </row>
    <row r="30" spans="1:8" ht="18.75">
      <c r="A30" s="787">
        <v>27</v>
      </c>
      <c r="B30" s="1123" t="s">
        <v>1146</v>
      </c>
      <c r="C30" s="700" t="s">
        <v>1179</v>
      </c>
      <c r="D30" s="701" t="s">
        <v>1180</v>
      </c>
      <c r="E30" s="1114">
        <v>17</v>
      </c>
      <c r="F30" s="1114">
        <v>21</v>
      </c>
      <c r="G30" s="1114">
        <f t="shared" ref="G30" si="12">E30+F30</f>
        <v>38</v>
      </c>
      <c r="H30" s="1128"/>
    </row>
    <row r="31" spans="1:8" ht="18.75">
      <c r="A31" s="787">
        <v>28</v>
      </c>
      <c r="B31" s="1124"/>
      <c r="C31" s="707" t="s">
        <v>4384</v>
      </c>
      <c r="D31" s="708" t="s">
        <v>655</v>
      </c>
      <c r="E31" s="1115"/>
      <c r="F31" s="1115"/>
      <c r="G31" s="1115"/>
      <c r="H31" s="1128"/>
    </row>
    <row r="32" spans="1:8" ht="18.75">
      <c r="A32" s="787">
        <v>29</v>
      </c>
      <c r="B32" s="1123" t="s">
        <v>1147</v>
      </c>
      <c r="C32" s="700" t="s">
        <v>1181</v>
      </c>
      <c r="D32" s="701" t="s">
        <v>1182</v>
      </c>
      <c r="E32" s="1114">
        <v>19</v>
      </c>
      <c r="F32" s="1114">
        <v>18</v>
      </c>
      <c r="G32" s="1114">
        <f t="shared" ref="G32" si="13">E32+F32</f>
        <v>37</v>
      </c>
      <c r="H32" s="1128"/>
    </row>
    <row r="33" spans="1:8" ht="18.75">
      <c r="A33" s="787">
        <v>30</v>
      </c>
      <c r="B33" s="1124"/>
      <c r="C33" s="700" t="s">
        <v>1181</v>
      </c>
      <c r="D33" s="701" t="s">
        <v>596</v>
      </c>
      <c r="E33" s="1115"/>
      <c r="F33" s="1115"/>
      <c r="G33" s="1115"/>
      <c r="H33" s="1128"/>
    </row>
    <row r="34" spans="1:8" ht="18.75">
      <c r="A34" s="787">
        <v>31</v>
      </c>
      <c r="B34" s="1123" t="s">
        <v>1148</v>
      </c>
      <c r="C34" s="700" t="s">
        <v>4290</v>
      </c>
      <c r="D34" s="701" t="s">
        <v>442</v>
      </c>
      <c r="E34" s="1114">
        <v>16</v>
      </c>
      <c r="F34" s="1114">
        <v>20</v>
      </c>
      <c r="G34" s="1114">
        <f t="shared" ref="G34" si="14">E34+F34</f>
        <v>36</v>
      </c>
      <c r="H34" s="1128"/>
    </row>
    <row r="35" spans="1:8" ht="18.75">
      <c r="A35" s="787">
        <v>32</v>
      </c>
      <c r="B35" s="1124"/>
      <c r="C35" s="700" t="s">
        <v>4385</v>
      </c>
      <c r="D35" s="701" t="s">
        <v>1831</v>
      </c>
      <c r="E35" s="1115"/>
      <c r="F35" s="1115"/>
      <c r="G35" s="1115"/>
      <c r="H35" s="1128"/>
    </row>
    <row r="36" spans="1:8" ht="18.75">
      <c r="A36" s="1114">
        <v>33</v>
      </c>
      <c r="B36" s="1114" t="s">
        <v>1149</v>
      </c>
      <c r="C36" s="700" t="s">
        <v>4386</v>
      </c>
      <c r="D36" s="701" t="s">
        <v>2123</v>
      </c>
      <c r="E36" s="1114">
        <v>22</v>
      </c>
      <c r="F36" s="1114">
        <v>15</v>
      </c>
      <c r="G36" s="1114">
        <f t="shared" ref="G36" si="15">E36+F36</f>
        <v>37</v>
      </c>
      <c r="H36" s="1128"/>
    </row>
    <row r="37" spans="1:8" ht="18.75">
      <c r="A37" s="1115"/>
      <c r="B37" s="1115"/>
      <c r="C37" s="700" t="s">
        <v>4385</v>
      </c>
      <c r="D37" s="701" t="s">
        <v>1831</v>
      </c>
      <c r="E37" s="1115"/>
      <c r="F37" s="1115"/>
      <c r="G37" s="1115"/>
      <c r="H37" s="1128"/>
    </row>
    <row r="38" spans="1:8" ht="18.75">
      <c r="A38" s="787">
        <v>34</v>
      </c>
      <c r="B38" s="1114" t="s">
        <v>1150</v>
      </c>
      <c r="C38" s="700" t="s">
        <v>1184</v>
      </c>
      <c r="D38" s="701" t="s">
        <v>528</v>
      </c>
      <c r="E38" s="1114">
        <v>24</v>
      </c>
      <c r="F38" s="1114">
        <v>12</v>
      </c>
      <c r="G38" s="1114">
        <f t="shared" ref="G38" si="16">E38+F38</f>
        <v>36</v>
      </c>
      <c r="H38" s="1128"/>
    </row>
    <row r="39" spans="1:8" ht="18.75">
      <c r="A39" s="787">
        <v>35</v>
      </c>
      <c r="B39" s="1115"/>
      <c r="C39" s="700" t="s">
        <v>4387</v>
      </c>
      <c r="D39" s="701" t="s">
        <v>4388</v>
      </c>
      <c r="E39" s="1115"/>
      <c r="F39" s="1115"/>
      <c r="G39" s="1115"/>
      <c r="H39" s="1128"/>
    </row>
    <row r="40" spans="1:8" ht="18.75">
      <c r="A40" s="1114">
        <v>36</v>
      </c>
      <c r="B40" s="1123" t="s">
        <v>4291</v>
      </c>
      <c r="C40" s="700" t="s">
        <v>1183</v>
      </c>
      <c r="D40" s="701" t="s">
        <v>653</v>
      </c>
      <c r="E40" s="1114">
        <v>16</v>
      </c>
      <c r="F40" s="1114">
        <v>20</v>
      </c>
      <c r="G40" s="1114">
        <f t="shared" ref="G40" si="17">E40+F40</f>
        <v>36</v>
      </c>
      <c r="H40" s="1128"/>
    </row>
    <row r="41" spans="1:8" ht="18.75">
      <c r="A41" s="1115"/>
      <c r="B41" s="1124"/>
      <c r="C41" s="700" t="s">
        <v>4387</v>
      </c>
      <c r="D41" s="701" t="s">
        <v>4388</v>
      </c>
      <c r="E41" s="1115"/>
      <c r="F41" s="1115"/>
      <c r="G41" s="1115"/>
      <c r="H41" s="1115"/>
    </row>
    <row r="42" spans="1:8" ht="18.75">
      <c r="A42" s="787">
        <v>37</v>
      </c>
      <c r="B42" s="699" t="s">
        <v>1151</v>
      </c>
      <c r="C42" s="700" t="s">
        <v>1185</v>
      </c>
      <c r="D42" s="701" t="s">
        <v>494</v>
      </c>
      <c r="E42" s="702">
        <v>21</v>
      </c>
      <c r="F42" s="825">
        <v>20</v>
      </c>
      <c r="G42" s="709">
        <v>41</v>
      </c>
      <c r="H42" s="1123">
        <f>SUM(G42:G48)</f>
        <v>262</v>
      </c>
    </row>
    <row r="43" spans="1:8" ht="18.75">
      <c r="A43" s="705">
        <v>38</v>
      </c>
      <c r="B43" s="706" t="s">
        <v>1152</v>
      </c>
      <c r="C43" s="707" t="s">
        <v>4483</v>
      </c>
      <c r="D43" s="708" t="s">
        <v>2022</v>
      </c>
      <c r="E43" s="709">
        <v>21</v>
      </c>
      <c r="F43" s="705">
        <v>23</v>
      </c>
      <c r="G43" s="709">
        <v>44</v>
      </c>
      <c r="H43" s="1129"/>
    </row>
    <row r="44" spans="1:8" ht="18.75">
      <c r="A44" s="787">
        <v>39</v>
      </c>
      <c r="B44" s="699" t="s">
        <v>1153</v>
      </c>
      <c r="C44" s="700" t="s">
        <v>4292</v>
      </c>
      <c r="D44" s="701" t="s">
        <v>723</v>
      </c>
      <c r="E44" s="702">
        <v>19</v>
      </c>
      <c r="F44" s="787">
        <v>24</v>
      </c>
      <c r="G44" s="709">
        <v>43</v>
      </c>
      <c r="H44" s="1129"/>
    </row>
    <row r="45" spans="1:8" ht="18.75">
      <c r="A45" s="705">
        <v>40</v>
      </c>
      <c r="B45" s="699" t="s">
        <v>1154</v>
      </c>
      <c r="C45" s="700" t="s">
        <v>1188</v>
      </c>
      <c r="D45" s="701" t="s">
        <v>1189</v>
      </c>
      <c r="E45" s="702">
        <v>20</v>
      </c>
      <c r="F45" s="787">
        <v>25</v>
      </c>
      <c r="G45" s="709">
        <v>45</v>
      </c>
      <c r="H45" s="1129"/>
    </row>
    <row r="46" spans="1:8" ht="18.75">
      <c r="A46" s="787">
        <v>41</v>
      </c>
      <c r="B46" s="699" t="s">
        <v>4538</v>
      </c>
      <c r="C46" s="700" t="s">
        <v>1181</v>
      </c>
      <c r="D46" s="701" t="s">
        <v>464</v>
      </c>
      <c r="E46" s="702">
        <v>23</v>
      </c>
      <c r="F46" s="787">
        <v>22</v>
      </c>
      <c r="G46" s="728">
        <v>45</v>
      </c>
      <c r="H46" s="1129"/>
    </row>
    <row r="47" spans="1:8" ht="18.75">
      <c r="A47" s="705">
        <v>42</v>
      </c>
      <c r="B47" s="1123" t="s">
        <v>4293</v>
      </c>
      <c r="C47" s="707" t="s">
        <v>4485</v>
      </c>
      <c r="D47" s="708" t="s">
        <v>3427</v>
      </c>
      <c r="E47" s="1123">
        <v>23</v>
      </c>
      <c r="F47" s="1123">
        <v>21</v>
      </c>
      <c r="G47" s="1123">
        <v>44</v>
      </c>
      <c r="H47" s="1129"/>
    </row>
    <row r="48" spans="1:8" ht="18.75">
      <c r="A48" s="787">
        <v>43</v>
      </c>
      <c r="B48" s="1124"/>
      <c r="C48" s="707" t="s">
        <v>4502</v>
      </c>
      <c r="D48" s="708" t="s">
        <v>702</v>
      </c>
      <c r="E48" s="1124"/>
      <c r="F48" s="1124"/>
      <c r="G48" s="1124"/>
      <c r="H48" s="1124"/>
    </row>
    <row r="49" spans="1:8" ht="18.75">
      <c r="A49" s="705">
        <v>44</v>
      </c>
      <c r="B49" s="1114" t="s">
        <v>1155</v>
      </c>
      <c r="C49" s="700" t="s">
        <v>1184</v>
      </c>
      <c r="D49" s="701" t="s">
        <v>456</v>
      </c>
      <c r="E49" s="1114">
        <v>22</v>
      </c>
      <c r="F49" s="1114">
        <v>23</v>
      </c>
      <c r="G49" s="1123">
        <v>45</v>
      </c>
      <c r="H49" s="1123">
        <f>SUM(G49:G55)</f>
        <v>224</v>
      </c>
    </row>
    <row r="50" spans="1:8" ht="18.75">
      <c r="A50" s="787">
        <v>45</v>
      </c>
      <c r="B50" s="1115"/>
      <c r="C50" s="700" t="s">
        <v>4501</v>
      </c>
      <c r="D50" s="701" t="s">
        <v>108</v>
      </c>
      <c r="E50" s="1115"/>
      <c r="F50" s="1115"/>
      <c r="G50" s="1124"/>
      <c r="H50" s="1129"/>
    </row>
    <row r="51" spans="1:8" ht="18.75">
      <c r="A51" s="705">
        <v>46</v>
      </c>
      <c r="B51" s="699" t="s">
        <v>4539</v>
      </c>
      <c r="C51" s="700" t="s">
        <v>4487</v>
      </c>
      <c r="D51" s="701" t="s">
        <v>688</v>
      </c>
      <c r="E51" s="702">
        <v>30</v>
      </c>
      <c r="F51" s="787">
        <v>14</v>
      </c>
      <c r="G51" s="709">
        <v>44</v>
      </c>
      <c r="H51" s="1129"/>
    </row>
    <row r="52" spans="1:8" ht="18.75">
      <c r="A52" s="787">
        <v>47</v>
      </c>
      <c r="B52" s="699" t="s">
        <v>1156</v>
      </c>
      <c r="C52" s="700" t="s">
        <v>4294</v>
      </c>
      <c r="D52" s="701" t="s">
        <v>4389</v>
      </c>
      <c r="E52" s="702">
        <v>22</v>
      </c>
      <c r="F52" s="787">
        <v>23</v>
      </c>
      <c r="G52" s="709">
        <v>45</v>
      </c>
      <c r="H52" s="1129"/>
    </row>
    <row r="53" spans="1:8" ht="18.75">
      <c r="A53" s="705">
        <v>48</v>
      </c>
      <c r="B53" s="699" t="s">
        <v>1157</v>
      </c>
      <c r="C53" s="700" t="s">
        <v>1191</v>
      </c>
      <c r="D53" s="701" t="s">
        <v>65</v>
      </c>
      <c r="E53" s="702">
        <v>19</v>
      </c>
      <c r="F53" s="787">
        <v>26</v>
      </c>
      <c r="G53" s="728">
        <v>45</v>
      </c>
      <c r="H53" s="1129"/>
    </row>
    <row r="54" spans="1:8" ht="18.75">
      <c r="A54" s="787">
        <v>49</v>
      </c>
      <c r="B54" s="1114" t="s">
        <v>4295</v>
      </c>
      <c r="C54" s="700" t="s">
        <v>4296</v>
      </c>
      <c r="D54" s="701" t="s">
        <v>442</v>
      </c>
      <c r="E54" s="1114">
        <v>23</v>
      </c>
      <c r="F54" s="1114">
        <v>22</v>
      </c>
      <c r="G54" s="1123">
        <v>45</v>
      </c>
      <c r="H54" s="1129"/>
    </row>
    <row r="55" spans="1:8" ht="18.75">
      <c r="A55" s="705">
        <v>50</v>
      </c>
      <c r="B55" s="1115"/>
      <c r="C55" s="700" t="s">
        <v>4377</v>
      </c>
      <c r="D55" s="701" t="s">
        <v>4477</v>
      </c>
      <c r="E55" s="1115"/>
      <c r="F55" s="1115"/>
      <c r="G55" s="1124"/>
      <c r="H55" s="1124"/>
    </row>
    <row r="56" spans="1:8" ht="18.75">
      <c r="A56" s="787">
        <v>51</v>
      </c>
      <c r="B56" s="699" t="s">
        <v>4540</v>
      </c>
      <c r="C56" s="700" t="s">
        <v>4297</v>
      </c>
      <c r="D56" s="701" t="s">
        <v>4298</v>
      </c>
      <c r="E56" s="702">
        <v>23</v>
      </c>
      <c r="F56" s="787">
        <v>16</v>
      </c>
      <c r="G56" s="729">
        <v>39</v>
      </c>
      <c r="H56" s="1123">
        <f>SUM(G56:G60)</f>
        <v>189</v>
      </c>
    </row>
    <row r="57" spans="1:8" ht="18.75">
      <c r="A57" s="705">
        <v>52</v>
      </c>
      <c r="B57" s="699" t="s">
        <v>1158</v>
      </c>
      <c r="C57" s="700" t="s">
        <v>1192</v>
      </c>
      <c r="D57" s="701" t="s">
        <v>1193</v>
      </c>
      <c r="E57" s="702">
        <v>14</v>
      </c>
      <c r="F57" s="787">
        <v>25</v>
      </c>
      <c r="G57" s="709">
        <v>39</v>
      </c>
      <c r="H57" s="1129"/>
    </row>
    <row r="58" spans="1:8" ht="18.75">
      <c r="A58" s="787">
        <v>53</v>
      </c>
      <c r="B58" s="699" t="s">
        <v>1159</v>
      </c>
      <c r="C58" s="700" t="s">
        <v>1194</v>
      </c>
      <c r="D58" s="701" t="s">
        <v>1195</v>
      </c>
      <c r="E58" s="702">
        <v>16</v>
      </c>
      <c r="F58" s="787">
        <v>22</v>
      </c>
      <c r="G58" s="709">
        <v>38</v>
      </c>
      <c r="H58" s="1129"/>
    </row>
    <row r="59" spans="1:8" ht="18.75">
      <c r="A59" s="705">
        <v>54</v>
      </c>
      <c r="B59" s="699" t="s">
        <v>1160</v>
      </c>
      <c r="C59" s="700" t="s">
        <v>1202</v>
      </c>
      <c r="D59" s="701" t="s">
        <v>1196</v>
      </c>
      <c r="E59" s="702">
        <v>18</v>
      </c>
      <c r="F59" s="787">
        <v>19</v>
      </c>
      <c r="G59" s="728">
        <v>37</v>
      </c>
      <c r="H59" s="1129"/>
    </row>
    <row r="60" spans="1:8" ht="18.75">
      <c r="A60" s="787">
        <v>55</v>
      </c>
      <c r="B60" s="706" t="s">
        <v>4299</v>
      </c>
      <c r="C60" s="707" t="s">
        <v>4484</v>
      </c>
      <c r="D60" s="708" t="s">
        <v>1753</v>
      </c>
      <c r="E60" s="709">
        <v>16</v>
      </c>
      <c r="F60" s="705">
        <v>20</v>
      </c>
      <c r="G60" s="705">
        <v>36</v>
      </c>
      <c r="H60" s="1124"/>
    </row>
    <row r="61" spans="1:8" ht="18.75">
      <c r="A61" s="705">
        <v>56</v>
      </c>
      <c r="B61" s="699" t="s">
        <v>1161</v>
      </c>
      <c r="C61" s="700" t="s">
        <v>4390</v>
      </c>
      <c r="D61" s="701" t="s">
        <v>1667</v>
      </c>
      <c r="E61" s="702">
        <v>19</v>
      </c>
      <c r="F61" s="787">
        <v>25</v>
      </c>
      <c r="G61" s="729">
        <v>44</v>
      </c>
      <c r="H61" s="1123">
        <f>SUM(G61:G66)</f>
        <v>177</v>
      </c>
    </row>
    <row r="62" spans="1:8" ht="18.75">
      <c r="A62" s="787">
        <v>57</v>
      </c>
      <c r="B62" s="1114" t="s">
        <v>1162</v>
      </c>
      <c r="C62" s="700" t="s">
        <v>4300</v>
      </c>
      <c r="D62" s="701" t="s">
        <v>570</v>
      </c>
      <c r="E62" s="1114">
        <v>19</v>
      </c>
      <c r="F62" s="1114">
        <v>25</v>
      </c>
      <c r="G62" s="1123">
        <v>44</v>
      </c>
      <c r="H62" s="1129"/>
    </row>
    <row r="63" spans="1:8" ht="18.75">
      <c r="A63" s="705">
        <v>58</v>
      </c>
      <c r="B63" s="1115"/>
      <c r="C63" s="700" t="s">
        <v>4498</v>
      </c>
      <c r="D63" s="701" t="s">
        <v>4499</v>
      </c>
      <c r="E63" s="1115"/>
      <c r="F63" s="1115"/>
      <c r="G63" s="1124"/>
      <c r="H63" s="1129"/>
    </row>
    <row r="64" spans="1:8" ht="18.75">
      <c r="A64" s="787">
        <v>59</v>
      </c>
      <c r="B64" s="1114" t="s">
        <v>1163</v>
      </c>
      <c r="C64" s="700" t="s">
        <v>1198</v>
      </c>
      <c r="D64" s="701" t="s">
        <v>1199</v>
      </c>
      <c r="E64" s="1114">
        <v>21</v>
      </c>
      <c r="F64" s="1114">
        <v>23</v>
      </c>
      <c r="G64" s="1123">
        <v>44</v>
      </c>
      <c r="H64" s="1129"/>
    </row>
    <row r="65" spans="1:8" ht="18.75">
      <c r="A65" s="705">
        <v>60</v>
      </c>
      <c r="B65" s="1115"/>
      <c r="C65" s="703" t="s">
        <v>4523</v>
      </c>
      <c r="D65" s="704" t="s">
        <v>108</v>
      </c>
      <c r="E65" s="1115"/>
      <c r="F65" s="1115"/>
      <c r="G65" s="1124"/>
      <c r="H65" s="1129"/>
    </row>
    <row r="66" spans="1:8" ht="18.75">
      <c r="A66" s="787">
        <v>61</v>
      </c>
      <c r="B66" s="699" t="s">
        <v>4541</v>
      </c>
      <c r="C66" s="703" t="s">
        <v>1186</v>
      </c>
      <c r="D66" s="704" t="s">
        <v>1187</v>
      </c>
      <c r="E66" s="702">
        <v>34</v>
      </c>
      <c r="F66" s="787">
        <v>11</v>
      </c>
      <c r="G66" s="705">
        <v>45</v>
      </c>
      <c r="H66" s="1124"/>
    </row>
    <row r="67" spans="1:8" ht="18.75">
      <c r="A67" s="705">
        <v>62</v>
      </c>
      <c r="B67" s="1114" t="s">
        <v>4542</v>
      </c>
      <c r="C67" s="703" t="s">
        <v>1200</v>
      </c>
      <c r="D67" s="704" t="s">
        <v>1201</v>
      </c>
      <c r="E67" s="1114">
        <v>23</v>
      </c>
      <c r="F67" s="1114">
        <v>18</v>
      </c>
      <c r="G67" s="1123">
        <v>41</v>
      </c>
      <c r="H67" s="1123">
        <f>SUM(G67:G73)</f>
        <v>167</v>
      </c>
    </row>
    <row r="68" spans="1:8" ht="18.75">
      <c r="A68" s="787">
        <v>63</v>
      </c>
      <c r="B68" s="1115"/>
      <c r="C68" s="703" t="s">
        <v>4511</v>
      </c>
      <c r="D68" s="704" t="s">
        <v>604</v>
      </c>
      <c r="E68" s="1115"/>
      <c r="F68" s="1115"/>
      <c r="G68" s="1124"/>
      <c r="H68" s="1129"/>
    </row>
    <row r="69" spans="1:8" ht="18.75">
      <c r="A69" s="705">
        <v>64</v>
      </c>
      <c r="B69" s="1114" t="s">
        <v>406</v>
      </c>
      <c r="C69" s="710" t="s">
        <v>4302</v>
      </c>
      <c r="D69" s="701" t="s">
        <v>518</v>
      </c>
      <c r="E69" s="1114">
        <v>22</v>
      </c>
      <c r="F69" s="1114">
        <v>20</v>
      </c>
      <c r="G69" s="1123">
        <v>42</v>
      </c>
      <c r="H69" s="1129"/>
    </row>
    <row r="70" spans="1:8" ht="18.75">
      <c r="A70" s="787">
        <v>65</v>
      </c>
      <c r="B70" s="1115"/>
      <c r="C70" s="710" t="s">
        <v>4481</v>
      </c>
      <c r="D70" s="701" t="s">
        <v>533</v>
      </c>
      <c r="E70" s="1115"/>
      <c r="F70" s="1115"/>
      <c r="G70" s="1124"/>
      <c r="H70" s="1129"/>
    </row>
    <row r="71" spans="1:8" ht="18.75">
      <c r="A71" s="820">
        <v>66</v>
      </c>
      <c r="B71" s="822" t="s">
        <v>4301</v>
      </c>
      <c r="C71" s="800" t="s">
        <v>4303</v>
      </c>
      <c r="D71" s="801" t="s">
        <v>4304</v>
      </c>
      <c r="E71" s="702">
        <v>21</v>
      </c>
      <c r="F71" s="787">
        <v>21</v>
      </c>
      <c r="G71" s="728">
        <v>42</v>
      </c>
      <c r="H71" s="1129"/>
    </row>
    <row r="72" spans="1:8" ht="18.75">
      <c r="A72" s="705">
        <v>67</v>
      </c>
      <c r="B72" s="820" t="s">
        <v>4305</v>
      </c>
      <c r="C72" s="710" t="s">
        <v>1190</v>
      </c>
      <c r="D72" s="701" t="s">
        <v>730</v>
      </c>
      <c r="E72" s="1114">
        <v>24</v>
      </c>
      <c r="F72" s="1114">
        <v>18</v>
      </c>
      <c r="G72" s="1123">
        <v>42</v>
      </c>
      <c r="H72" s="1129"/>
    </row>
    <row r="73" spans="1:8" ht="18.75">
      <c r="A73" s="787">
        <v>68</v>
      </c>
      <c r="B73" s="821"/>
      <c r="C73" s="792" t="s">
        <v>4500</v>
      </c>
      <c r="D73" s="793" t="s">
        <v>523</v>
      </c>
      <c r="E73" s="1115"/>
      <c r="F73" s="1115"/>
      <c r="G73" s="1124"/>
      <c r="H73" s="1124"/>
    </row>
    <row r="74" spans="1:8" ht="18.75">
      <c r="A74" s="705">
        <v>69</v>
      </c>
      <c r="B74" s="820" t="s">
        <v>1164</v>
      </c>
      <c r="C74" s="700" t="s">
        <v>4307</v>
      </c>
      <c r="D74" s="701" t="s">
        <v>4308</v>
      </c>
      <c r="E74" s="1114">
        <v>0</v>
      </c>
      <c r="F74" s="1114">
        <v>30</v>
      </c>
      <c r="G74" s="1123">
        <v>30</v>
      </c>
      <c r="H74" s="1123">
        <f>SUM(G74:G78)</f>
        <v>99</v>
      </c>
    </row>
    <row r="75" spans="1:8" ht="18.75">
      <c r="A75" s="787">
        <v>70</v>
      </c>
      <c r="B75" s="821"/>
      <c r="C75" s="700" t="s">
        <v>4488</v>
      </c>
      <c r="D75" s="701" t="s">
        <v>503</v>
      </c>
      <c r="E75" s="1115"/>
      <c r="F75" s="1115"/>
      <c r="G75" s="1124"/>
      <c r="H75" s="1129"/>
    </row>
    <row r="76" spans="1:8" ht="18.75">
      <c r="A76" s="705">
        <v>71</v>
      </c>
      <c r="B76" s="699" t="s">
        <v>1165</v>
      </c>
      <c r="C76" s="700" t="s">
        <v>4286</v>
      </c>
      <c r="D76" s="701" t="s">
        <v>4479</v>
      </c>
      <c r="E76" s="702">
        <v>36</v>
      </c>
      <c r="F76" s="787">
        <v>0</v>
      </c>
      <c r="G76" s="709">
        <v>36</v>
      </c>
      <c r="H76" s="1129"/>
    </row>
    <row r="77" spans="1:8" ht="18.75">
      <c r="A77" s="787">
        <v>72</v>
      </c>
      <c r="B77" s="1114" t="s">
        <v>4306</v>
      </c>
      <c r="C77" s="826" t="s">
        <v>4391</v>
      </c>
      <c r="D77" s="827" t="s">
        <v>585</v>
      </c>
      <c r="E77" s="1126">
        <v>18</v>
      </c>
      <c r="F77" s="1126">
        <v>15</v>
      </c>
      <c r="G77" s="1127">
        <v>33</v>
      </c>
      <c r="H77" s="1129"/>
    </row>
    <row r="78" spans="1:8" ht="18.75">
      <c r="A78" s="705">
        <v>73</v>
      </c>
      <c r="B78" s="1115"/>
      <c r="C78" s="700" t="s">
        <v>4489</v>
      </c>
      <c r="D78" s="701" t="s">
        <v>4490</v>
      </c>
      <c r="E78" s="1126"/>
      <c r="F78" s="1126"/>
      <c r="G78" s="1127"/>
      <c r="H78" s="1124"/>
    </row>
    <row r="79" spans="1:8" ht="30" customHeight="1">
      <c r="A79" s="1130" t="s">
        <v>4577</v>
      </c>
      <c r="B79" s="1131"/>
      <c r="C79" s="1131"/>
      <c r="D79" s="1132"/>
      <c r="E79" s="828">
        <f>SUM(E4:E78)</f>
        <v>907</v>
      </c>
      <c r="F79" s="828">
        <f>SUM(F4:F78)</f>
        <v>942</v>
      </c>
      <c r="G79" s="829">
        <f>SUM(G4:G78)</f>
        <v>1849</v>
      </c>
      <c r="H79" s="829">
        <f>SUM(G4:G78)</f>
        <v>1849</v>
      </c>
    </row>
  </sheetData>
  <mergeCells count="133">
    <mergeCell ref="H4:H13"/>
    <mergeCell ref="H14:H27"/>
    <mergeCell ref="H28:H41"/>
    <mergeCell ref="H42:H48"/>
    <mergeCell ref="H49:H55"/>
    <mergeCell ref="H56:H60"/>
    <mergeCell ref="H61:H66"/>
    <mergeCell ref="H67:H73"/>
    <mergeCell ref="A79:D79"/>
    <mergeCell ref="B64:B65"/>
    <mergeCell ref="E64:E65"/>
    <mergeCell ref="F64:F65"/>
    <mergeCell ref="G64:G65"/>
    <mergeCell ref="B49:B50"/>
    <mergeCell ref="E49:E50"/>
    <mergeCell ref="F49:F50"/>
    <mergeCell ref="G49:G50"/>
    <mergeCell ref="B54:B55"/>
    <mergeCell ref="E54:E55"/>
    <mergeCell ref="F54:F55"/>
    <mergeCell ref="G54:G55"/>
    <mergeCell ref="A40:A41"/>
    <mergeCell ref="B40:B41"/>
    <mergeCell ref="E40:E41"/>
    <mergeCell ref="H2:H3"/>
    <mergeCell ref="B77:B78"/>
    <mergeCell ref="E77:E78"/>
    <mergeCell ref="F77:F78"/>
    <mergeCell ref="G77:G78"/>
    <mergeCell ref="E72:E73"/>
    <mergeCell ref="F72:F73"/>
    <mergeCell ref="G72:G73"/>
    <mergeCell ref="E74:E75"/>
    <mergeCell ref="F74:F75"/>
    <mergeCell ref="G74:G75"/>
    <mergeCell ref="H74:H78"/>
    <mergeCell ref="B67:B68"/>
    <mergeCell ref="E67:E68"/>
    <mergeCell ref="F67:F68"/>
    <mergeCell ref="G67:G68"/>
    <mergeCell ref="B69:B70"/>
    <mergeCell ref="E69:E70"/>
    <mergeCell ref="F69:F70"/>
    <mergeCell ref="G69:G70"/>
    <mergeCell ref="B62:B63"/>
    <mergeCell ref="E62:E63"/>
    <mergeCell ref="F62:F63"/>
    <mergeCell ref="G62:G63"/>
    <mergeCell ref="F40:F41"/>
    <mergeCell ref="G40:G41"/>
    <mergeCell ref="B47:B48"/>
    <mergeCell ref="E47:E48"/>
    <mergeCell ref="F47:F48"/>
    <mergeCell ref="G47:G48"/>
    <mergeCell ref="A36:A37"/>
    <mergeCell ref="B36:B37"/>
    <mergeCell ref="E36:E37"/>
    <mergeCell ref="F36:F37"/>
    <mergeCell ref="G36:G37"/>
    <mergeCell ref="B38:B39"/>
    <mergeCell ref="E38:E39"/>
    <mergeCell ref="F38:F39"/>
    <mergeCell ref="G38:G39"/>
    <mergeCell ref="B32:B33"/>
    <mergeCell ref="E32:E33"/>
    <mergeCell ref="F32:F33"/>
    <mergeCell ref="G32:G33"/>
    <mergeCell ref="B34:B35"/>
    <mergeCell ref="E34:E35"/>
    <mergeCell ref="F34:F35"/>
    <mergeCell ref="G34:G35"/>
    <mergeCell ref="B28:B29"/>
    <mergeCell ref="E28:E29"/>
    <mergeCell ref="F28:F29"/>
    <mergeCell ref="G28:G29"/>
    <mergeCell ref="B30:B31"/>
    <mergeCell ref="E30:E31"/>
    <mergeCell ref="F30:F31"/>
    <mergeCell ref="G30:G31"/>
    <mergeCell ref="B24:B25"/>
    <mergeCell ref="E24:E25"/>
    <mergeCell ref="F24:F25"/>
    <mergeCell ref="G24:G25"/>
    <mergeCell ref="B26:B27"/>
    <mergeCell ref="E26:E27"/>
    <mergeCell ref="F26:F27"/>
    <mergeCell ref="G26:G27"/>
    <mergeCell ref="B20:B21"/>
    <mergeCell ref="E20:E21"/>
    <mergeCell ref="F20:F21"/>
    <mergeCell ref="G20:G21"/>
    <mergeCell ref="B22:B23"/>
    <mergeCell ref="E22:E23"/>
    <mergeCell ref="F22:F23"/>
    <mergeCell ref="G22:G23"/>
    <mergeCell ref="B16:B17"/>
    <mergeCell ref="E16:E17"/>
    <mergeCell ref="F16:F17"/>
    <mergeCell ref="G16:G17"/>
    <mergeCell ref="B18:B19"/>
    <mergeCell ref="E18:E19"/>
    <mergeCell ref="F18:F19"/>
    <mergeCell ref="G18:G19"/>
    <mergeCell ref="B12:B13"/>
    <mergeCell ref="E12:E13"/>
    <mergeCell ref="F12:F13"/>
    <mergeCell ref="G12:G13"/>
    <mergeCell ref="B14:B15"/>
    <mergeCell ref="E14:E15"/>
    <mergeCell ref="F14:F15"/>
    <mergeCell ref="G14:G15"/>
    <mergeCell ref="B10:B11"/>
    <mergeCell ref="E10:E11"/>
    <mergeCell ref="F10:F11"/>
    <mergeCell ref="G10:G11"/>
    <mergeCell ref="B4:B5"/>
    <mergeCell ref="E4:E5"/>
    <mergeCell ref="F4:F5"/>
    <mergeCell ref="G4:G5"/>
    <mergeCell ref="B6:B7"/>
    <mergeCell ref="E6:E7"/>
    <mergeCell ref="F6:F7"/>
    <mergeCell ref="G6:G7"/>
    <mergeCell ref="A1:G1"/>
    <mergeCell ref="A2:A3"/>
    <mergeCell ref="B2:B3"/>
    <mergeCell ref="C2:D3"/>
    <mergeCell ref="E2:F2"/>
    <mergeCell ref="G2:G3"/>
    <mergeCell ref="B8:B9"/>
    <mergeCell ref="E8:E9"/>
    <mergeCell ref="F8:F9"/>
    <mergeCell ref="G8:G9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AB262"/>
  <sheetViews>
    <sheetView topLeftCell="A237" workbookViewId="0">
      <selection activeCell="AB254" sqref="AB254"/>
    </sheetView>
  </sheetViews>
  <sheetFormatPr defaultRowHeight="15.75"/>
  <cols>
    <col min="1" max="1" width="2.875" style="180" customWidth="1"/>
    <col min="2" max="2" width="5.5" style="180" customWidth="1"/>
    <col min="3" max="3" width="13.5" style="180" customWidth="1"/>
    <col min="4" max="4" width="2.75" style="180" customWidth="1"/>
    <col min="5" max="5" width="17.375" style="180" customWidth="1"/>
    <col min="6" max="6" width="10.75" style="180" customWidth="1"/>
    <col min="7" max="7" width="6.375" style="179" customWidth="1"/>
    <col min="8" max="27" width="1.5" style="180" customWidth="1"/>
    <col min="28" max="28" width="8" style="180" customWidth="1"/>
    <col min="29" max="16384" width="9" style="24"/>
  </cols>
  <sheetData>
    <row r="1" spans="1:28" ht="15.95" customHeight="1">
      <c r="A1" s="150"/>
      <c r="B1" s="380"/>
      <c r="C1" s="229"/>
      <c r="D1" s="229"/>
      <c r="E1" s="183"/>
      <c r="F1" s="183"/>
      <c r="G1" s="229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 t="s">
        <v>426</v>
      </c>
      <c r="Z1" s="150"/>
      <c r="AA1" s="150"/>
      <c r="AB1" s="180" t="s">
        <v>3019</v>
      </c>
    </row>
    <row r="2" spans="1:28" ht="15.95" customHeight="1">
      <c r="A2" s="1103" t="s">
        <v>427</v>
      </c>
      <c r="B2" s="1103"/>
      <c r="C2" s="1103"/>
      <c r="D2" s="1103"/>
      <c r="E2" s="1103"/>
      <c r="F2" s="1103"/>
      <c r="G2" s="1103"/>
      <c r="H2" s="1103"/>
      <c r="I2" s="1103"/>
      <c r="J2" s="1103"/>
      <c r="K2" s="1103"/>
      <c r="L2" s="1103"/>
      <c r="M2" s="1103"/>
      <c r="N2" s="1103"/>
      <c r="O2" s="1103"/>
      <c r="P2" s="1103"/>
      <c r="Q2" s="1103"/>
      <c r="R2" s="1103"/>
      <c r="S2" s="1103"/>
      <c r="T2" s="1103"/>
      <c r="U2" s="1103"/>
      <c r="V2" s="1103"/>
      <c r="W2" s="1103"/>
      <c r="X2" s="1103"/>
      <c r="Y2" s="1103"/>
      <c r="Z2" s="1103"/>
      <c r="AA2" s="1103"/>
    </row>
    <row r="3" spans="1:28" ht="18" customHeight="1">
      <c r="A3" s="150" t="s">
        <v>561</v>
      </c>
      <c r="B3" s="380"/>
      <c r="C3" s="381"/>
      <c r="D3" s="229"/>
      <c r="E3" s="183"/>
      <c r="F3" s="183"/>
      <c r="G3" s="229"/>
      <c r="H3" s="229" t="s">
        <v>428</v>
      </c>
      <c r="I3" s="150"/>
      <c r="J3" s="150"/>
      <c r="K3" s="150"/>
      <c r="L3" s="150"/>
      <c r="M3" s="150"/>
      <c r="N3" s="229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382"/>
    </row>
    <row r="4" spans="1:28" ht="15.95" customHeight="1">
      <c r="A4" s="184"/>
      <c r="B4" s="185"/>
      <c r="C4" s="185"/>
      <c r="D4" s="383"/>
      <c r="E4" s="188"/>
      <c r="F4" s="189"/>
      <c r="G4" s="226" t="s">
        <v>429</v>
      </c>
      <c r="H4" s="1100">
        <v>1</v>
      </c>
      <c r="I4" s="1101"/>
      <c r="J4" s="1101"/>
      <c r="K4" s="1101"/>
      <c r="L4" s="1102"/>
      <c r="M4" s="1100">
        <v>2</v>
      </c>
      <c r="N4" s="1101"/>
      <c r="O4" s="1101"/>
      <c r="P4" s="1101"/>
      <c r="Q4" s="1102"/>
      <c r="R4" s="1100">
        <v>3</v>
      </c>
      <c r="S4" s="1101"/>
      <c r="T4" s="1101"/>
      <c r="U4" s="1101"/>
      <c r="V4" s="1102"/>
      <c r="W4" s="1100">
        <v>4</v>
      </c>
      <c r="X4" s="1101"/>
      <c r="Y4" s="1101"/>
      <c r="Z4" s="1101"/>
      <c r="AA4" s="1102"/>
    </row>
    <row r="5" spans="1:28" ht="15.95" customHeight="1">
      <c r="A5" s="10" t="s">
        <v>430</v>
      </c>
      <c r="B5" s="10" t="s">
        <v>431</v>
      </c>
      <c r="C5" s="10" t="s">
        <v>432</v>
      </c>
      <c r="D5" s="227" t="s">
        <v>433</v>
      </c>
      <c r="E5" s="1098" t="s">
        <v>434</v>
      </c>
      <c r="F5" s="1099"/>
      <c r="G5" s="226" t="s">
        <v>435</v>
      </c>
      <c r="H5" s="1100"/>
      <c r="I5" s="1101"/>
      <c r="J5" s="1101"/>
      <c r="K5" s="1101"/>
      <c r="L5" s="1102"/>
      <c r="M5" s="1100"/>
      <c r="N5" s="1101"/>
      <c r="O5" s="1101"/>
      <c r="P5" s="1101"/>
      <c r="Q5" s="1102"/>
      <c r="R5" s="1100"/>
      <c r="S5" s="1101"/>
      <c r="T5" s="1101"/>
      <c r="U5" s="1101"/>
      <c r="V5" s="1102"/>
      <c r="W5" s="1100"/>
      <c r="X5" s="1101"/>
      <c r="Y5" s="1101"/>
      <c r="Z5" s="1101"/>
      <c r="AA5" s="1102"/>
    </row>
    <row r="6" spans="1:28" ht="15.95" customHeight="1">
      <c r="A6" s="191"/>
      <c r="B6" s="10" t="s">
        <v>436</v>
      </c>
      <c r="C6" s="10" t="s">
        <v>437</v>
      </c>
      <c r="D6" s="227"/>
      <c r="E6" s="192"/>
      <c r="F6" s="193"/>
      <c r="G6" s="226" t="s">
        <v>438</v>
      </c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</row>
    <row r="7" spans="1:28" ht="15.95" customHeight="1">
      <c r="A7" s="194"/>
      <c r="B7" s="349"/>
      <c r="C7" s="349"/>
      <c r="D7" s="384"/>
      <c r="E7" s="192"/>
      <c r="F7" s="193"/>
      <c r="G7" s="226" t="s">
        <v>439</v>
      </c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</row>
    <row r="8" spans="1:28" ht="15.4" customHeight="1">
      <c r="A8" s="54">
        <v>1</v>
      </c>
      <c r="B8" s="389">
        <v>9657</v>
      </c>
      <c r="C8" s="207" t="s">
        <v>1731</v>
      </c>
      <c r="D8" s="389" t="s">
        <v>441</v>
      </c>
      <c r="E8" s="390" t="s">
        <v>1730</v>
      </c>
      <c r="F8" s="391" t="s">
        <v>658</v>
      </c>
      <c r="G8" s="557"/>
      <c r="H8" s="343"/>
      <c r="I8" s="385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</row>
    <row r="9" spans="1:28" ht="15.4" customHeight="1">
      <c r="A9" s="54">
        <v>2</v>
      </c>
      <c r="B9" s="294">
        <v>9662</v>
      </c>
      <c r="C9" s="295" t="s">
        <v>1729</v>
      </c>
      <c r="D9" s="294" t="s">
        <v>441</v>
      </c>
      <c r="E9" s="395" t="s">
        <v>1728</v>
      </c>
      <c r="F9" s="396" t="s">
        <v>532</v>
      </c>
      <c r="G9" s="343"/>
      <c r="H9" s="343"/>
      <c r="I9" s="385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</row>
    <row r="10" spans="1:28" ht="15.4" customHeight="1">
      <c r="A10" s="54">
        <v>3</v>
      </c>
      <c r="B10" s="294">
        <v>9663</v>
      </c>
      <c r="C10" s="295" t="s">
        <v>1727</v>
      </c>
      <c r="D10" s="294" t="s">
        <v>441</v>
      </c>
      <c r="E10" s="395" t="s">
        <v>178</v>
      </c>
      <c r="F10" s="396" t="s">
        <v>1726</v>
      </c>
      <c r="G10" s="407"/>
      <c r="H10" s="343"/>
      <c r="I10" s="385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</row>
    <row r="11" spans="1:28" ht="15.4" customHeight="1">
      <c r="A11" s="54">
        <v>4</v>
      </c>
      <c r="B11" s="389">
        <v>9667</v>
      </c>
      <c r="C11" s="207" t="s">
        <v>1716</v>
      </c>
      <c r="D11" s="389" t="s">
        <v>444</v>
      </c>
      <c r="E11" s="390" t="s">
        <v>1715</v>
      </c>
      <c r="F11" s="391" t="s">
        <v>523</v>
      </c>
      <c r="G11" s="343"/>
      <c r="H11" s="343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</row>
    <row r="12" spans="1:28" ht="15.4" customHeight="1">
      <c r="A12" s="54">
        <v>5</v>
      </c>
      <c r="B12" s="389">
        <v>9668</v>
      </c>
      <c r="C12" s="207" t="s">
        <v>1714</v>
      </c>
      <c r="D12" s="389" t="s">
        <v>444</v>
      </c>
      <c r="E12" s="392" t="s">
        <v>1713</v>
      </c>
      <c r="F12" s="393" t="s">
        <v>540</v>
      </c>
      <c r="G12" s="343"/>
      <c r="H12" s="343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</row>
    <row r="13" spans="1:28" ht="15.4" customHeight="1">
      <c r="A13" s="54">
        <v>6</v>
      </c>
      <c r="B13" s="294">
        <v>9674</v>
      </c>
      <c r="C13" s="295" t="s">
        <v>1603</v>
      </c>
      <c r="D13" s="294" t="s">
        <v>441</v>
      </c>
      <c r="E13" s="395" t="s">
        <v>1602</v>
      </c>
      <c r="F13" s="396" t="s">
        <v>243</v>
      </c>
      <c r="G13" s="343"/>
      <c r="H13" s="343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</row>
    <row r="14" spans="1:28" ht="15.4" customHeight="1">
      <c r="A14" s="54">
        <v>7</v>
      </c>
      <c r="B14" s="294">
        <v>9681</v>
      </c>
      <c r="C14" s="295" t="s">
        <v>1710</v>
      </c>
      <c r="D14" s="294" t="s">
        <v>444</v>
      </c>
      <c r="E14" s="296" t="s">
        <v>1709</v>
      </c>
      <c r="F14" s="297" t="s">
        <v>671</v>
      </c>
      <c r="G14" s="343"/>
      <c r="H14" s="343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</row>
    <row r="15" spans="1:28" ht="15.4" customHeight="1">
      <c r="A15" s="54">
        <v>8</v>
      </c>
      <c r="B15" s="389">
        <v>9693</v>
      </c>
      <c r="C15" s="207" t="s">
        <v>1634</v>
      </c>
      <c r="D15" s="389" t="s">
        <v>444</v>
      </c>
      <c r="E15" s="390" t="s">
        <v>1633</v>
      </c>
      <c r="F15" s="391" t="s">
        <v>1632</v>
      </c>
      <c r="G15" s="343"/>
      <c r="H15" s="343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</row>
    <row r="16" spans="1:28" ht="15.4" customHeight="1">
      <c r="A16" s="54">
        <v>9</v>
      </c>
      <c r="B16" s="389">
        <v>9694</v>
      </c>
      <c r="C16" s="207" t="s">
        <v>1816</v>
      </c>
      <c r="D16" s="389" t="s">
        <v>444</v>
      </c>
      <c r="E16" s="392" t="s">
        <v>1815</v>
      </c>
      <c r="F16" s="393" t="s">
        <v>1814</v>
      </c>
      <c r="G16" s="343"/>
      <c r="H16" s="343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</row>
    <row r="17" spans="1:28" ht="15.4" customHeight="1">
      <c r="A17" s="54">
        <v>10</v>
      </c>
      <c r="B17" s="389">
        <v>9695</v>
      </c>
      <c r="C17" s="207" t="s">
        <v>1813</v>
      </c>
      <c r="D17" s="389" t="s">
        <v>444</v>
      </c>
      <c r="E17" s="390" t="s">
        <v>1812</v>
      </c>
      <c r="F17" s="391" t="s">
        <v>464</v>
      </c>
      <c r="G17" s="185"/>
      <c r="H17" s="343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</row>
    <row r="18" spans="1:28" ht="15.4" customHeight="1">
      <c r="A18" s="54">
        <v>11</v>
      </c>
      <c r="B18" s="294">
        <v>9696</v>
      </c>
      <c r="C18" s="295" t="s">
        <v>1734</v>
      </c>
      <c r="D18" s="294" t="s">
        <v>441</v>
      </c>
      <c r="E18" s="395" t="s">
        <v>1733</v>
      </c>
      <c r="F18" s="396" t="s">
        <v>1732</v>
      </c>
      <c r="G18" s="343"/>
      <c r="H18" s="343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</row>
    <row r="19" spans="1:28" ht="15.4" customHeight="1">
      <c r="A19" s="54">
        <v>12</v>
      </c>
      <c r="B19" s="294">
        <v>9699</v>
      </c>
      <c r="C19" s="295" t="s">
        <v>1821</v>
      </c>
      <c r="D19" s="294" t="s">
        <v>444</v>
      </c>
      <c r="E19" s="395" t="s">
        <v>1820</v>
      </c>
      <c r="F19" s="396" t="s">
        <v>442</v>
      </c>
      <c r="G19" s="343"/>
      <c r="H19" s="343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</row>
    <row r="20" spans="1:28" ht="15.4" customHeight="1">
      <c r="A20" s="54">
        <v>13</v>
      </c>
      <c r="B20" s="389">
        <v>9705</v>
      </c>
      <c r="C20" s="207" t="s">
        <v>1631</v>
      </c>
      <c r="D20" s="389" t="s">
        <v>441</v>
      </c>
      <c r="E20" s="390" t="s">
        <v>1630</v>
      </c>
      <c r="F20" s="391" t="s">
        <v>503</v>
      </c>
      <c r="G20" s="343"/>
      <c r="H20" s="343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80" t="s">
        <v>1706</v>
      </c>
    </row>
    <row r="21" spans="1:28" ht="15.4" customHeight="1">
      <c r="A21" s="54">
        <v>14</v>
      </c>
      <c r="B21" s="389">
        <v>9707</v>
      </c>
      <c r="C21" s="207" t="s">
        <v>1629</v>
      </c>
      <c r="D21" s="389" t="s">
        <v>444</v>
      </c>
      <c r="E21" s="387" t="s">
        <v>1628</v>
      </c>
      <c r="F21" s="388" t="s">
        <v>1627</v>
      </c>
      <c r="G21" s="343"/>
      <c r="H21" s="343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</row>
    <row r="22" spans="1:28" ht="15.4" customHeight="1">
      <c r="A22" s="54">
        <v>15</v>
      </c>
      <c r="B22" s="294">
        <v>9711</v>
      </c>
      <c r="C22" s="295" t="s">
        <v>1819</v>
      </c>
      <c r="D22" s="294" t="s">
        <v>444</v>
      </c>
      <c r="E22" s="395" t="s">
        <v>1818</v>
      </c>
      <c r="F22" s="396" t="s">
        <v>1817</v>
      </c>
      <c r="G22" s="343"/>
      <c r="H22" s="343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</row>
    <row r="23" spans="1:28" ht="15.4" customHeight="1">
      <c r="A23" s="54">
        <v>16</v>
      </c>
      <c r="B23" s="294">
        <v>9714</v>
      </c>
      <c r="C23" s="295" t="s">
        <v>1825</v>
      </c>
      <c r="D23" s="294" t="s">
        <v>444</v>
      </c>
      <c r="E23" s="296" t="s">
        <v>3166</v>
      </c>
      <c r="F23" s="297" t="s">
        <v>1824</v>
      </c>
      <c r="G23" s="343"/>
      <c r="H23" s="343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</row>
    <row r="24" spans="1:28" ht="15.4" customHeight="1">
      <c r="A24" s="54">
        <v>17</v>
      </c>
      <c r="B24" s="294">
        <v>9717</v>
      </c>
      <c r="C24" s="295" t="s">
        <v>1893</v>
      </c>
      <c r="D24" s="294" t="s">
        <v>444</v>
      </c>
      <c r="E24" s="395" t="s">
        <v>1892</v>
      </c>
      <c r="F24" s="396" t="s">
        <v>643</v>
      </c>
      <c r="G24" s="343"/>
      <c r="H24" s="343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</row>
    <row r="25" spans="1:28" ht="15.4" customHeight="1">
      <c r="A25" s="54">
        <v>18</v>
      </c>
      <c r="B25" s="294">
        <v>9719</v>
      </c>
      <c r="C25" s="295" t="s">
        <v>1725</v>
      </c>
      <c r="D25" s="294" t="s">
        <v>444</v>
      </c>
      <c r="E25" s="296" t="s">
        <v>1724</v>
      </c>
      <c r="F25" s="297" t="s">
        <v>1723</v>
      </c>
      <c r="G25" s="343"/>
      <c r="H25" s="343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</row>
    <row r="26" spans="1:28" ht="15.4" customHeight="1">
      <c r="A26" s="54">
        <v>19</v>
      </c>
      <c r="B26" s="294">
        <v>9726</v>
      </c>
      <c r="C26" s="295" t="s">
        <v>1828</v>
      </c>
      <c r="D26" s="294" t="s">
        <v>444</v>
      </c>
      <c r="E26" s="395" t="s">
        <v>1827</v>
      </c>
      <c r="F26" s="396" t="s">
        <v>1826</v>
      </c>
      <c r="G26" s="343"/>
      <c r="H26" s="343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</row>
    <row r="27" spans="1:28" ht="15.4" customHeight="1">
      <c r="A27" s="54">
        <v>20</v>
      </c>
      <c r="B27" s="294">
        <v>9727</v>
      </c>
      <c r="C27" s="295" t="s">
        <v>1741</v>
      </c>
      <c r="D27" s="294" t="s">
        <v>441</v>
      </c>
      <c r="E27" s="395" t="s">
        <v>1740</v>
      </c>
      <c r="F27" s="396" t="s">
        <v>2522</v>
      </c>
      <c r="G27" s="343"/>
      <c r="H27" s="343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</row>
    <row r="28" spans="1:28" ht="15.4" customHeight="1">
      <c r="A28" s="54">
        <v>21</v>
      </c>
      <c r="B28" s="389">
        <v>9730</v>
      </c>
      <c r="C28" s="207" t="s">
        <v>1609</v>
      </c>
      <c r="D28" s="389" t="s">
        <v>441</v>
      </c>
      <c r="E28" s="420" t="s">
        <v>1608</v>
      </c>
      <c r="F28" s="421" t="s">
        <v>1607</v>
      </c>
      <c r="G28" s="343"/>
      <c r="H28" s="343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</row>
    <row r="29" spans="1:28" ht="15.4" customHeight="1">
      <c r="A29" s="54">
        <v>22</v>
      </c>
      <c r="B29" s="294">
        <v>9731</v>
      </c>
      <c r="C29" s="295" t="s">
        <v>1585</v>
      </c>
      <c r="D29" s="294" t="s">
        <v>441</v>
      </c>
      <c r="E29" s="395" t="s">
        <v>1584</v>
      </c>
      <c r="F29" s="396" t="s">
        <v>534</v>
      </c>
      <c r="G29" s="343"/>
      <c r="H29" s="343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</row>
    <row r="30" spans="1:28" ht="15.4" customHeight="1">
      <c r="A30" s="54">
        <v>23</v>
      </c>
      <c r="B30" s="294">
        <v>9732</v>
      </c>
      <c r="C30" s="295" t="s">
        <v>1745</v>
      </c>
      <c r="D30" s="294" t="s">
        <v>441</v>
      </c>
      <c r="E30" s="296" t="s">
        <v>1744</v>
      </c>
      <c r="F30" s="297" t="s">
        <v>605</v>
      </c>
      <c r="G30" s="343"/>
      <c r="H30" s="343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</row>
    <row r="31" spans="1:28" ht="15.4" customHeight="1">
      <c r="A31" s="54">
        <v>24</v>
      </c>
      <c r="B31" s="294">
        <v>9734</v>
      </c>
      <c r="C31" s="295" t="s">
        <v>1738</v>
      </c>
      <c r="D31" s="294" t="s">
        <v>441</v>
      </c>
      <c r="E31" s="395" t="s">
        <v>1737</v>
      </c>
      <c r="F31" s="396" t="s">
        <v>688</v>
      </c>
      <c r="G31" s="343"/>
      <c r="H31" s="343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</row>
    <row r="32" spans="1:28" ht="15.4" customHeight="1">
      <c r="A32" s="54">
        <v>25</v>
      </c>
      <c r="B32" s="294">
        <v>9739</v>
      </c>
      <c r="C32" s="295" t="s">
        <v>1943</v>
      </c>
      <c r="D32" s="294" t="s">
        <v>441</v>
      </c>
      <c r="E32" s="395" t="s">
        <v>1942</v>
      </c>
      <c r="F32" s="396" t="s">
        <v>750</v>
      </c>
      <c r="G32" s="343"/>
      <c r="H32" s="343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80" t="s">
        <v>1702</v>
      </c>
    </row>
    <row r="33" spans="1:27" ht="15.4" customHeight="1">
      <c r="A33" s="54">
        <v>26</v>
      </c>
      <c r="B33" s="294">
        <v>9745</v>
      </c>
      <c r="C33" s="295" t="s">
        <v>1896</v>
      </c>
      <c r="D33" s="294" t="s">
        <v>444</v>
      </c>
      <c r="E33" s="395" t="s">
        <v>1895</v>
      </c>
      <c r="F33" s="396" t="s">
        <v>1894</v>
      </c>
      <c r="G33" s="343"/>
      <c r="H33" s="343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</row>
    <row r="34" spans="1:27" ht="15.4" customHeight="1">
      <c r="A34" s="54">
        <v>27</v>
      </c>
      <c r="B34" s="294">
        <v>9747</v>
      </c>
      <c r="C34" s="295" t="s">
        <v>1637</v>
      </c>
      <c r="D34" s="294" t="s">
        <v>441</v>
      </c>
      <c r="E34" s="296" t="s">
        <v>1636</v>
      </c>
      <c r="F34" s="297" t="s">
        <v>1635</v>
      </c>
      <c r="G34" s="343"/>
      <c r="H34" s="343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</row>
    <row r="35" spans="1:27" ht="15.4" customHeight="1">
      <c r="A35" s="54">
        <v>28</v>
      </c>
      <c r="B35" s="294">
        <v>9754</v>
      </c>
      <c r="C35" s="295" t="s">
        <v>1941</v>
      </c>
      <c r="D35" s="294" t="s">
        <v>441</v>
      </c>
      <c r="E35" s="395" t="s">
        <v>1940</v>
      </c>
      <c r="F35" s="396" t="s">
        <v>715</v>
      </c>
      <c r="G35" s="343"/>
      <c r="H35" s="343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</row>
    <row r="36" spans="1:27" ht="15.4" customHeight="1">
      <c r="A36" s="54">
        <v>29</v>
      </c>
      <c r="B36" s="294">
        <v>9755</v>
      </c>
      <c r="C36" s="295" t="s">
        <v>1975</v>
      </c>
      <c r="D36" s="294" t="s">
        <v>444</v>
      </c>
      <c r="E36" s="395" t="s">
        <v>1974</v>
      </c>
      <c r="F36" s="396" t="s">
        <v>523</v>
      </c>
      <c r="G36" s="343"/>
      <c r="H36" s="343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</row>
    <row r="37" spans="1:27" ht="15.4" customHeight="1">
      <c r="A37" s="54">
        <v>30</v>
      </c>
      <c r="B37" s="294">
        <v>9769</v>
      </c>
      <c r="C37" s="295" t="s">
        <v>1900</v>
      </c>
      <c r="D37" s="294" t="s">
        <v>444</v>
      </c>
      <c r="E37" s="296" t="s">
        <v>1899</v>
      </c>
      <c r="F37" s="297" t="s">
        <v>615</v>
      </c>
      <c r="G37" s="343"/>
      <c r="H37" s="343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</row>
    <row r="38" spans="1:27" ht="15.4" customHeight="1">
      <c r="A38" s="54">
        <v>31</v>
      </c>
      <c r="B38" s="294">
        <v>9783</v>
      </c>
      <c r="C38" s="295" t="s">
        <v>1833</v>
      </c>
      <c r="D38" s="294" t="s">
        <v>444</v>
      </c>
      <c r="E38" s="395" t="s">
        <v>1832</v>
      </c>
      <c r="F38" s="396" t="s">
        <v>1831</v>
      </c>
      <c r="G38" s="343"/>
      <c r="H38" s="343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</row>
    <row r="39" spans="1:27" ht="15.4" customHeight="1">
      <c r="A39" s="54">
        <v>32</v>
      </c>
      <c r="B39" s="294">
        <v>9790</v>
      </c>
      <c r="C39" s="295" t="s">
        <v>1898</v>
      </c>
      <c r="D39" s="294" t="s">
        <v>444</v>
      </c>
      <c r="E39" s="395" t="s">
        <v>1897</v>
      </c>
      <c r="F39" s="396" t="s">
        <v>641</v>
      </c>
      <c r="G39" s="343"/>
      <c r="H39" s="343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</row>
    <row r="40" spans="1:27" ht="15.4" customHeight="1">
      <c r="A40" s="54">
        <v>33</v>
      </c>
      <c r="B40" s="294">
        <v>9817</v>
      </c>
      <c r="C40" s="295" t="s">
        <v>1776</v>
      </c>
      <c r="D40" s="294" t="s">
        <v>441</v>
      </c>
      <c r="E40" s="296" t="s">
        <v>1775</v>
      </c>
      <c r="F40" s="297" t="s">
        <v>628</v>
      </c>
      <c r="G40" s="343"/>
      <c r="H40" s="343"/>
      <c r="I40" s="167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</row>
    <row r="41" spans="1:27" ht="15.4" customHeight="1">
      <c r="A41" s="54">
        <v>34</v>
      </c>
      <c r="B41" s="294">
        <v>9818</v>
      </c>
      <c r="C41" s="294" t="s">
        <v>1945</v>
      </c>
      <c r="D41" s="294" t="s">
        <v>441</v>
      </c>
      <c r="E41" s="395" t="s">
        <v>1944</v>
      </c>
      <c r="F41" s="396" t="s">
        <v>540</v>
      </c>
      <c r="G41" s="343"/>
      <c r="H41" s="343"/>
      <c r="I41" s="167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</row>
    <row r="42" spans="1:27" ht="15.4" customHeight="1">
      <c r="A42" s="54">
        <v>35</v>
      </c>
      <c r="B42" s="294">
        <v>9823</v>
      </c>
      <c r="C42" s="294" t="s">
        <v>1840</v>
      </c>
      <c r="D42" s="294" t="s">
        <v>444</v>
      </c>
      <c r="E42" s="296" t="s">
        <v>1839</v>
      </c>
      <c r="F42" s="297" t="s">
        <v>636</v>
      </c>
      <c r="G42" s="343"/>
      <c r="H42" s="343"/>
      <c r="I42" s="167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</row>
    <row r="43" spans="1:27" ht="15.4" customHeight="1">
      <c r="A43" s="54">
        <v>36</v>
      </c>
      <c r="B43" s="294">
        <v>9858</v>
      </c>
      <c r="C43" s="294" t="s">
        <v>1946</v>
      </c>
      <c r="D43" s="294" t="s">
        <v>441</v>
      </c>
      <c r="E43" s="395" t="s">
        <v>1947</v>
      </c>
      <c r="F43" s="396" t="s">
        <v>217</v>
      </c>
      <c r="G43" s="343"/>
      <c r="H43" s="343"/>
      <c r="I43" s="167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67"/>
    </row>
    <row r="44" spans="1:27" ht="15.4" customHeight="1">
      <c r="A44" s="54">
        <v>37</v>
      </c>
      <c r="B44" s="294">
        <v>10194</v>
      </c>
      <c r="C44" s="294" t="s">
        <v>1795</v>
      </c>
      <c r="D44" s="343" t="s">
        <v>441</v>
      </c>
      <c r="E44" s="395" t="s">
        <v>227</v>
      </c>
      <c r="F44" s="396" t="s">
        <v>552</v>
      </c>
      <c r="G44" s="343"/>
      <c r="H44" s="343"/>
      <c r="I44" s="167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3"/>
      <c r="Y44" s="293"/>
      <c r="Z44" s="293"/>
      <c r="AA44" s="293"/>
    </row>
    <row r="45" spans="1:27" ht="15.4" customHeight="1">
      <c r="A45" s="54">
        <v>38</v>
      </c>
      <c r="B45" s="294">
        <v>10195</v>
      </c>
      <c r="C45" s="294" t="s">
        <v>1774</v>
      </c>
      <c r="D45" s="294" t="s">
        <v>441</v>
      </c>
      <c r="E45" s="410" t="s">
        <v>1773</v>
      </c>
      <c r="F45" s="411" t="s">
        <v>2341</v>
      </c>
      <c r="G45" s="343"/>
      <c r="H45" s="343"/>
      <c r="I45" s="167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</row>
    <row r="46" spans="1:27" ht="15.4" customHeight="1">
      <c r="A46" s="54">
        <v>39</v>
      </c>
      <c r="B46" s="389">
        <v>10370</v>
      </c>
      <c r="C46" s="389" t="s">
        <v>4435</v>
      </c>
      <c r="D46" s="389" t="s">
        <v>444</v>
      </c>
      <c r="E46" s="390" t="s">
        <v>1662</v>
      </c>
      <c r="F46" s="391" t="s">
        <v>1661</v>
      </c>
      <c r="G46" s="343"/>
      <c r="H46" s="343"/>
      <c r="I46" s="167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</row>
    <row r="47" spans="1:27" ht="15.4" customHeight="1">
      <c r="A47" s="54">
        <v>40</v>
      </c>
      <c r="B47" s="389">
        <v>10566</v>
      </c>
      <c r="C47" s="389" t="s">
        <v>1718</v>
      </c>
      <c r="D47" s="389" t="s">
        <v>441</v>
      </c>
      <c r="E47" s="392" t="s">
        <v>1717</v>
      </c>
      <c r="F47" s="393" t="s">
        <v>471</v>
      </c>
      <c r="G47" s="343"/>
      <c r="H47" s="343"/>
      <c r="I47" s="167"/>
      <c r="J47" s="137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3"/>
    </row>
    <row r="48" spans="1:27" ht="15.4" customHeight="1">
      <c r="A48" s="54">
        <v>41</v>
      </c>
      <c r="B48" s="343">
        <v>12054</v>
      </c>
      <c r="C48" s="256" t="s">
        <v>2006</v>
      </c>
      <c r="D48" s="294" t="s">
        <v>444</v>
      </c>
      <c r="E48" s="344" t="s">
        <v>3171</v>
      </c>
      <c r="F48" s="148" t="s">
        <v>2007</v>
      </c>
      <c r="G48" s="343"/>
      <c r="H48" s="343"/>
      <c r="I48" s="16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</row>
    <row r="49" spans="1:27" ht="15.4" customHeight="1">
      <c r="A49" s="54">
        <v>42</v>
      </c>
      <c r="B49" s="80">
        <v>12061</v>
      </c>
      <c r="C49" s="64" t="s">
        <v>2997</v>
      </c>
      <c r="D49" s="86" t="s">
        <v>444</v>
      </c>
      <c r="E49" s="100" t="s">
        <v>2998</v>
      </c>
      <c r="F49" s="67" t="s">
        <v>402</v>
      </c>
      <c r="G49" s="343"/>
      <c r="H49" s="343"/>
      <c r="I49" s="16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</row>
    <row r="50" spans="1:27" ht="15.4" customHeight="1">
      <c r="A50" s="1033">
        <v>43</v>
      </c>
      <c r="B50" s="998" t="s">
        <v>3549</v>
      </c>
      <c r="C50" s="999" t="s">
        <v>3550</v>
      </c>
      <c r="D50" s="1000" t="s">
        <v>441</v>
      </c>
      <c r="E50" s="1001" t="s">
        <v>3551</v>
      </c>
      <c r="F50" s="1002" t="s">
        <v>731</v>
      </c>
      <c r="G50" s="343"/>
      <c r="H50" s="343"/>
      <c r="I50" s="293"/>
      <c r="J50" s="293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</row>
    <row r="51" spans="1:27" ht="15.4" customHeight="1">
      <c r="A51" s="1033">
        <v>44</v>
      </c>
      <c r="B51" s="998" t="s">
        <v>3581</v>
      </c>
      <c r="C51" s="999" t="s">
        <v>3582</v>
      </c>
      <c r="D51" s="1000" t="s">
        <v>441</v>
      </c>
      <c r="E51" s="1001" t="s">
        <v>3583</v>
      </c>
      <c r="F51" s="1002" t="s">
        <v>552</v>
      </c>
      <c r="G51" s="385"/>
      <c r="H51" s="343"/>
      <c r="I51" s="16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</row>
    <row r="52" spans="1:27" ht="15.4" customHeight="1">
      <c r="A52" s="1033">
        <v>45</v>
      </c>
      <c r="B52" s="998" t="s">
        <v>3561</v>
      </c>
      <c r="C52" s="1034" t="s">
        <v>3562</v>
      </c>
      <c r="D52" s="998" t="s">
        <v>444</v>
      </c>
      <c r="E52" s="1001" t="s">
        <v>3563</v>
      </c>
      <c r="F52" s="1002" t="s">
        <v>3564</v>
      </c>
      <c r="G52" s="343"/>
      <c r="H52" s="385"/>
      <c r="I52" s="293"/>
      <c r="J52" s="293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</row>
    <row r="53" spans="1:27" ht="15.95" customHeight="1">
      <c r="A53" s="150"/>
      <c r="B53" s="380"/>
      <c r="C53" s="229"/>
      <c r="D53" s="229"/>
      <c r="E53" s="183"/>
      <c r="F53" s="183"/>
      <c r="G53" s="229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 t="s">
        <v>426</v>
      </c>
      <c r="Z53" s="150"/>
      <c r="AA53" s="150"/>
    </row>
    <row r="54" spans="1:27" ht="15.95" customHeight="1">
      <c r="A54" s="1103" t="s">
        <v>427</v>
      </c>
      <c r="B54" s="1103"/>
      <c r="C54" s="1103"/>
      <c r="D54" s="1103"/>
      <c r="E54" s="1103"/>
      <c r="F54" s="1103"/>
      <c r="G54" s="1103"/>
      <c r="H54" s="1103"/>
      <c r="I54" s="1103"/>
      <c r="J54" s="1103"/>
      <c r="K54" s="1103"/>
      <c r="L54" s="1103"/>
      <c r="M54" s="1103"/>
      <c r="N54" s="1103"/>
      <c r="O54" s="1103"/>
      <c r="P54" s="1103"/>
      <c r="Q54" s="1103"/>
      <c r="R54" s="1103"/>
      <c r="S54" s="1103"/>
      <c r="T54" s="1103"/>
      <c r="U54" s="1103"/>
      <c r="V54" s="1103"/>
      <c r="W54" s="1103"/>
      <c r="X54" s="1103"/>
      <c r="Y54" s="1103"/>
      <c r="Z54" s="1103"/>
      <c r="AA54" s="1103"/>
    </row>
    <row r="55" spans="1:27" ht="17.25" customHeight="1">
      <c r="A55" s="150" t="s">
        <v>589</v>
      </c>
      <c r="B55" s="380"/>
      <c r="C55" s="381"/>
      <c r="D55" s="229"/>
      <c r="E55" s="183"/>
      <c r="F55" s="183"/>
      <c r="G55" s="229"/>
      <c r="H55" s="229" t="s">
        <v>428</v>
      </c>
      <c r="I55" s="150"/>
      <c r="J55" s="150"/>
      <c r="K55" s="150"/>
      <c r="L55" s="150"/>
      <c r="M55" s="150"/>
      <c r="N55" s="229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</row>
    <row r="56" spans="1:27" ht="15.95" customHeight="1">
      <c r="A56" s="184"/>
      <c r="B56" s="185"/>
      <c r="C56" s="185"/>
      <c r="D56" s="383"/>
      <c r="E56" s="188"/>
      <c r="F56" s="189"/>
      <c r="G56" s="226" t="s">
        <v>429</v>
      </c>
      <c r="H56" s="1100">
        <v>1</v>
      </c>
      <c r="I56" s="1101"/>
      <c r="J56" s="1101"/>
      <c r="K56" s="1101"/>
      <c r="L56" s="1102"/>
      <c r="M56" s="1100">
        <v>2</v>
      </c>
      <c r="N56" s="1101"/>
      <c r="O56" s="1101"/>
      <c r="P56" s="1101"/>
      <c r="Q56" s="1102"/>
      <c r="R56" s="1100">
        <v>3</v>
      </c>
      <c r="S56" s="1101"/>
      <c r="T56" s="1101"/>
      <c r="U56" s="1101"/>
      <c r="V56" s="1102"/>
      <c r="W56" s="1100">
        <v>4</v>
      </c>
      <c r="X56" s="1101"/>
      <c r="Y56" s="1101"/>
      <c r="Z56" s="1101"/>
      <c r="AA56" s="1102"/>
    </row>
    <row r="57" spans="1:27" ht="15.95" customHeight="1">
      <c r="A57" s="10" t="s">
        <v>430</v>
      </c>
      <c r="B57" s="10" t="s">
        <v>431</v>
      </c>
      <c r="C57" s="10" t="s">
        <v>432</v>
      </c>
      <c r="D57" s="227" t="s">
        <v>433</v>
      </c>
      <c r="E57" s="1098" t="s">
        <v>434</v>
      </c>
      <c r="F57" s="1099"/>
      <c r="G57" s="226" t="s">
        <v>435</v>
      </c>
      <c r="H57" s="1100"/>
      <c r="I57" s="1101"/>
      <c r="J57" s="1101"/>
      <c r="K57" s="1101"/>
      <c r="L57" s="1102"/>
      <c r="M57" s="1100"/>
      <c r="N57" s="1101"/>
      <c r="O57" s="1101"/>
      <c r="P57" s="1101"/>
      <c r="Q57" s="1102"/>
      <c r="R57" s="1100"/>
      <c r="S57" s="1101"/>
      <c r="T57" s="1101"/>
      <c r="U57" s="1101"/>
      <c r="V57" s="1102"/>
      <c r="W57" s="1100"/>
      <c r="X57" s="1101"/>
      <c r="Y57" s="1101"/>
      <c r="Z57" s="1101"/>
      <c r="AA57" s="1102"/>
    </row>
    <row r="58" spans="1:27" ht="15.95" customHeight="1">
      <c r="A58" s="191"/>
      <c r="B58" s="10" t="s">
        <v>436</v>
      </c>
      <c r="C58" s="10" t="s">
        <v>437</v>
      </c>
      <c r="D58" s="227"/>
      <c r="E58" s="192"/>
      <c r="F58" s="193"/>
      <c r="G58" s="226" t="s">
        <v>438</v>
      </c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</row>
    <row r="59" spans="1:27" ht="15.95" customHeight="1">
      <c r="A59" s="194"/>
      <c r="B59" s="349"/>
      <c r="C59" s="349"/>
      <c r="D59" s="384"/>
      <c r="E59" s="192"/>
      <c r="F59" s="193"/>
      <c r="G59" s="226" t="s">
        <v>439</v>
      </c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</row>
    <row r="60" spans="1:27" ht="15.4" customHeight="1">
      <c r="A60" s="54">
        <v>1</v>
      </c>
      <c r="B60" s="64">
        <v>9000</v>
      </c>
      <c r="C60" s="207" t="s">
        <v>1592</v>
      </c>
      <c r="D60" s="280" t="s">
        <v>441</v>
      </c>
      <c r="E60" s="387" t="s">
        <v>1985</v>
      </c>
      <c r="F60" s="388" t="s">
        <v>649</v>
      </c>
      <c r="G60" s="343"/>
      <c r="H60" s="343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</row>
    <row r="61" spans="1:27" ht="15.4" customHeight="1">
      <c r="A61" s="80">
        <v>2</v>
      </c>
      <c r="B61" s="294">
        <v>9658</v>
      </c>
      <c r="C61" s="295" t="s">
        <v>1576</v>
      </c>
      <c r="D61" s="294" t="s">
        <v>441</v>
      </c>
      <c r="E61" s="395" t="s">
        <v>1575</v>
      </c>
      <c r="F61" s="396" t="s">
        <v>678</v>
      </c>
      <c r="G61" s="343"/>
      <c r="H61" s="343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</row>
    <row r="62" spans="1:27" ht="15.4" customHeight="1">
      <c r="A62" s="54">
        <v>3</v>
      </c>
      <c r="B62" s="294">
        <v>9664</v>
      </c>
      <c r="C62" s="295" t="s">
        <v>1574</v>
      </c>
      <c r="D62" s="294" t="s">
        <v>441</v>
      </c>
      <c r="E62" s="395" t="s">
        <v>47</v>
      </c>
      <c r="F62" s="396" t="s">
        <v>724</v>
      </c>
      <c r="G62" s="343"/>
      <c r="H62" s="343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</row>
    <row r="63" spans="1:27" ht="15.4" customHeight="1">
      <c r="A63" s="80">
        <v>4</v>
      </c>
      <c r="B63" s="389">
        <v>9669</v>
      </c>
      <c r="C63" s="207" t="s">
        <v>1763</v>
      </c>
      <c r="D63" s="389" t="s">
        <v>441</v>
      </c>
      <c r="E63" s="392" t="s">
        <v>1762</v>
      </c>
      <c r="F63" s="393" t="s">
        <v>574</v>
      </c>
      <c r="G63" s="343"/>
      <c r="H63" s="343"/>
      <c r="I63" s="150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</row>
    <row r="64" spans="1:27" ht="15.4" customHeight="1">
      <c r="A64" s="54">
        <v>5</v>
      </c>
      <c r="B64" s="294">
        <v>9672</v>
      </c>
      <c r="C64" s="295" t="s">
        <v>1573</v>
      </c>
      <c r="D64" s="294" t="s">
        <v>441</v>
      </c>
      <c r="E64" s="395" t="s">
        <v>1572</v>
      </c>
      <c r="F64" s="396" t="s">
        <v>745</v>
      </c>
      <c r="G64" s="343"/>
      <c r="H64" s="343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</row>
    <row r="65" spans="1:27" ht="15.4" customHeight="1">
      <c r="A65" s="80">
        <v>6</v>
      </c>
      <c r="B65" s="294">
        <v>9687</v>
      </c>
      <c r="C65" s="295" t="s">
        <v>1599</v>
      </c>
      <c r="D65" s="294" t="s">
        <v>441</v>
      </c>
      <c r="E65" s="296" t="s">
        <v>1598</v>
      </c>
      <c r="F65" s="297" t="s">
        <v>523</v>
      </c>
      <c r="G65" s="343"/>
      <c r="H65" s="343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</row>
    <row r="66" spans="1:27" ht="15.4" customHeight="1">
      <c r="A66" s="54">
        <v>7</v>
      </c>
      <c r="B66" s="294">
        <v>9713</v>
      </c>
      <c r="C66" s="295" t="s">
        <v>1681</v>
      </c>
      <c r="D66" s="294" t="s">
        <v>444</v>
      </c>
      <c r="E66" s="395" t="s">
        <v>1680</v>
      </c>
      <c r="F66" s="396" t="s">
        <v>572</v>
      </c>
      <c r="G66" s="343"/>
      <c r="H66" s="343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</row>
    <row r="67" spans="1:27" ht="15.4" customHeight="1">
      <c r="A67" s="80">
        <v>8</v>
      </c>
      <c r="B67" s="294">
        <v>9715</v>
      </c>
      <c r="C67" s="295" t="s">
        <v>1581</v>
      </c>
      <c r="D67" s="294" t="s">
        <v>441</v>
      </c>
      <c r="E67" s="296" t="s">
        <v>1580</v>
      </c>
      <c r="F67" s="297" t="s">
        <v>1577</v>
      </c>
      <c r="G67" s="343"/>
      <c r="H67" s="343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</row>
    <row r="68" spans="1:27" ht="15.4" customHeight="1">
      <c r="A68" s="54">
        <v>9</v>
      </c>
      <c r="B68" s="294">
        <v>9716</v>
      </c>
      <c r="C68" s="295" t="s">
        <v>1579</v>
      </c>
      <c r="D68" s="294" t="s">
        <v>441</v>
      </c>
      <c r="E68" s="395" t="s">
        <v>1578</v>
      </c>
      <c r="F68" s="396" t="s">
        <v>1577</v>
      </c>
      <c r="G68" s="343"/>
      <c r="H68" s="343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</row>
    <row r="69" spans="1:27" ht="15.4" customHeight="1">
      <c r="A69" s="80">
        <v>10</v>
      </c>
      <c r="B69" s="389">
        <v>9722</v>
      </c>
      <c r="C69" s="207" t="s">
        <v>1679</v>
      </c>
      <c r="D69" s="389" t="s">
        <v>441</v>
      </c>
      <c r="E69" s="392" t="s">
        <v>1678</v>
      </c>
      <c r="F69" s="399" t="s">
        <v>694</v>
      </c>
      <c r="G69" s="343"/>
      <c r="H69" s="343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</row>
    <row r="70" spans="1:27" ht="15.4" customHeight="1">
      <c r="A70" s="54">
        <v>11</v>
      </c>
      <c r="B70" s="294">
        <v>9742</v>
      </c>
      <c r="C70" s="295" t="s">
        <v>1606</v>
      </c>
      <c r="D70" s="294" t="s">
        <v>444</v>
      </c>
      <c r="E70" s="395" t="s">
        <v>1605</v>
      </c>
      <c r="F70" s="396" t="s">
        <v>1604</v>
      </c>
      <c r="G70" s="343"/>
      <c r="H70" s="343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</row>
    <row r="71" spans="1:27" ht="15.4" customHeight="1">
      <c r="A71" s="80">
        <v>12</v>
      </c>
      <c r="B71" s="294">
        <v>9744</v>
      </c>
      <c r="C71" s="295" t="s">
        <v>1641</v>
      </c>
      <c r="D71" s="294" t="s">
        <v>441</v>
      </c>
      <c r="E71" s="395" t="s">
        <v>1640</v>
      </c>
      <c r="F71" s="396" t="s">
        <v>166</v>
      </c>
      <c r="G71" s="343"/>
      <c r="H71" s="343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</row>
    <row r="72" spans="1:27" ht="15.4" customHeight="1">
      <c r="A72" s="54">
        <v>13</v>
      </c>
      <c r="B72" s="294">
        <v>9746</v>
      </c>
      <c r="C72" s="295" t="s">
        <v>1639</v>
      </c>
      <c r="D72" s="294" t="s">
        <v>441</v>
      </c>
      <c r="E72" s="395" t="s">
        <v>1638</v>
      </c>
      <c r="F72" s="396" t="s">
        <v>667</v>
      </c>
      <c r="G72" s="343"/>
      <c r="H72" s="343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</row>
    <row r="73" spans="1:27" ht="15.4" customHeight="1">
      <c r="A73" s="80">
        <v>14</v>
      </c>
      <c r="B73" s="294">
        <v>9766</v>
      </c>
      <c r="C73" s="295" t="s">
        <v>1686</v>
      </c>
      <c r="D73" s="294" t="s">
        <v>441</v>
      </c>
      <c r="E73" s="395" t="s">
        <v>1685</v>
      </c>
      <c r="F73" s="396" t="s">
        <v>570</v>
      </c>
      <c r="G73" s="343"/>
      <c r="H73" s="343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</row>
    <row r="74" spans="1:27" ht="15.4" customHeight="1">
      <c r="A74" s="54">
        <v>15</v>
      </c>
      <c r="B74" s="294">
        <v>9802</v>
      </c>
      <c r="C74" s="295" t="s">
        <v>1614</v>
      </c>
      <c r="D74" s="294" t="s">
        <v>441</v>
      </c>
      <c r="E74" s="395" t="s">
        <v>1613</v>
      </c>
      <c r="F74" s="396" t="s">
        <v>1612</v>
      </c>
      <c r="G74" s="343"/>
      <c r="H74" s="343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</row>
    <row r="75" spans="1:27" ht="15.4" customHeight="1">
      <c r="A75" s="80">
        <v>16</v>
      </c>
      <c r="B75" s="389">
        <v>9807</v>
      </c>
      <c r="C75" s="207" t="s">
        <v>1768</v>
      </c>
      <c r="D75" s="389" t="s">
        <v>441</v>
      </c>
      <c r="E75" s="392" t="s">
        <v>1767</v>
      </c>
      <c r="F75" s="393" t="s">
        <v>716</v>
      </c>
      <c r="G75" s="343"/>
      <c r="H75" s="343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</row>
    <row r="76" spans="1:27" ht="15.4" customHeight="1">
      <c r="A76" s="54">
        <v>17</v>
      </c>
      <c r="B76" s="294">
        <v>9819</v>
      </c>
      <c r="C76" s="295" t="s">
        <v>1647</v>
      </c>
      <c r="D76" s="294" t="s">
        <v>441</v>
      </c>
      <c r="E76" s="395" t="s">
        <v>84</v>
      </c>
      <c r="F76" s="396" t="s">
        <v>1646</v>
      </c>
      <c r="G76" s="343"/>
      <c r="H76" s="343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</row>
    <row r="77" spans="1:27" ht="15.4" customHeight="1">
      <c r="A77" s="80">
        <v>18</v>
      </c>
      <c r="B77" s="294">
        <v>9845</v>
      </c>
      <c r="C77" s="295" t="s">
        <v>1645</v>
      </c>
      <c r="D77" s="294" t="s">
        <v>444</v>
      </c>
      <c r="E77" s="296" t="s">
        <v>1644</v>
      </c>
      <c r="F77" s="297" t="s">
        <v>701</v>
      </c>
      <c r="G77" s="343"/>
      <c r="H77" s="343"/>
      <c r="I77" s="167"/>
      <c r="J77" s="184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</row>
    <row r="78" spans="1:27" ht="15.4" customHeight="1">
      <c r="A78" s="54">
        <v>19</v>
      </c>
      <c r="B78" s="294">
        <v>9866</v>
      </c>
      <c r="C78" s="295" t="s">
        <v>1693</v>
      </c>
      <c r="D78" s="294" t="s">
        <v>444</v>
      </c>
      <c r="E78" s="395" t="s">
        <v>1692</v>
      </c>
      <c r="F78" s="396" t="s">
        <v>210</v>
      </c>
      <c r="G78" s="343"/>
      <c r="H78" s="343"/>
      <c r="I78" s="167"/>
      <c r="J78" s="293"/>
      <c r="K78" s="293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</row>
    <row r="79" spans="1:27" ht="15.4" customHeight="1">
      <c r="A79" s="80">
        <v>20</v>
      </c>
      <c r="B79" s="294">
        <v>10247</v>
      </c>
      <c r="C79" s="295" t="s">
        <v>1649</v>
      </c>
      <c r="D79" s="294" t="s">
        <v>444</v>
      </c>
      <c r="E79" s="395" t="s">
        <v>1648</v>
      </c>
      <c r="F79" s="396" t="s">
        <v>641</v>
      </c>
      <c r="G79" s="343"/>
      <c r="H79" s="343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</row>
    <row r="80" spans="1:27" ht="15.4" customHeight="1">
      <c r="A80" s="54">
        <v>21</v>
      </c>
      <c r="B80" s="294">
        <v>10254</v>
      </c>
      <c r="C80" s="295" t="s">
        <v>1689</v>
      </c>
      <c r="D80" s="294" t="s">
        <v>441</v>
      </c>
      <c r="E80" s="395" t="s">
        <v>1688</v>
      </c>
      <c r="F80" s="396" t="s">
        <v>685</v>
      </c>
      <c r="G80" s="343"/>
      <c r="H80" s="343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</row>
    <row r="81" spans="1:27" ht="15.4" customHeight="1">
      <c r="A81" s="80">
        <v>22</v>
      </c>
      <c r="B81" s="294">
        <v>10256</v>
      </c>
      <c r="C81" s="295" t="s">
        <v>1656</v>
      </c>
      <c r="D81" s="294" t="s">
        <v>441</v>
      </c>
      <c r="E81" s="296" t="s">
        <v>1655</v>
      </c>
      <c r="F81" s="297" t="s">
        <v>1654</v>
      </c>
      <c r="G81" s="343"/>
      <c r="H81" s="343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</row>
    <row r="82" spans="1:27" ht="15.4" customHeight="1">
      <c r="A82" s="54">
        <v>23</v>
      </c>
      <c r="B82" s="294">
        <v>10325</v>
      </c>
      <c r="C82" s="295" t="s">
        <v>1619</v>
      </c>
      <c r="D82" s="343" t="s">
        <v>441</v>
      </c>
      <c r="E82" s="395" t="s">
        <v>1620</v>
      </c>
      <c r="F82" s="396" t="s">
        <v>1621</v>
      </c>
      <c r="G82" s="343"/>
      <c r="H82" s="343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</row>
    <row r="83" spans="1:27" ht="15.4" customHeight="1">
      <c r="A83" s="80">
        <v>24</v>
      </c>
      <c r="B83" s="294">
        <v>10326</v>
      </c>
      <c r="C83" s="295" t="s">
        <v>1622</v>
      </c>
      <c r="D83" s="343" t="s">
        <v>441</v>
      </c>
      <c r="E83" s="296" t="s">
        <v>47</v>
      </c>
      <c r="F83" s="297" t="s">
        <v>1621</v>
      </c>
      <c r="G83" s="343"/>
      <c r="H83" s="343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</row>
    <row r="84" spans="1:27" ht="15.4" customHeight="1">
      <c r="A84" s="54">
        <v>25</v>
      </c>
      <c r="B84" s="389">
        <v>10338</v>
      </c>
      <c r="C84" s="207" t="s">
        <v>1669</v>
      </c>
      <c r="D84" s="389" t="s">
        <v>444</v>
      </c>
      <c r="E84" s="390" t="s">
        <v>1668</v>
      </c>
      <c r="F84" s="391" t="s">
        <v>1667</v>
      </c>
      <c r="G84" s="343"/>
      <c r="H84" s="343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</row>
    <row r="85" spans="1:27" ht="15.4" customHeight="1">
      <c r="A85" s="80">
        <v>26</v>
      </c>
      <c r="B85" s="294">
        <v>10349</v>
      </c>
      <c r="C85" s="295" t="s">
        <v>1790</v>
      </c>
      <c r="D85" s="294" t="s">
        <v>444</v>
      </c>
      <c r="E85" s="296" t="s">
        <v>1866</v>
      </c>
      <c r="F85" s="297" t="s">
        <v>532</v>
      </c>
      <c r="G85" s="343"/>
      <c r="H85" s="343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</row>
    <row r="86" spans="1:27" ht="15.4" customHeight="1">
      <c r="A86" s="54">
        <v>27</v>
      </c>
      <c r="B86" s="294">
        <v>10350</v>
      </c>
      <c r="C86" s="248" t="s">
        <v>1797</v>
      </c>
      <c r="D86" s="343" t="s">
        <v>441</v>
      </c>
      <c r="E86" s="344" t="s">
        <v>1796</v>
      </c>
      <c r="F86" s="148" t="s">
        <v>655</v>
      </c>
      <c r="G86" s="343"/>
      <c r="H86" s="343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</row>
    <row r="87" spans="1:27" ht="15.4" customHeight="1">
      <c r="A87" s="80">
        <v>28</v>
      </c>
      <c r="B87" s="294">
        <v>10353</v>
      </c>
      <c r="C87" s="295" t="s">
        <v>1684</v>
      </c>
      <c r="D87" s="294" t="s">
        <v>441</v>
      </c>
      <c r="E87" s="296" t="s">
        <v>1683</v>
      </c>
      <c r="F87" s="297" t="s">
        <v>620</v>
      </c>
      <c r="G87" s="343"/>
      <c r="H87" s="343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</row>
    <row r="88" spans="1:27" ht="15.4" customHeight="1">
      <c r="A88" s="54">
        <v>29</v>
      </c>
      <c r="B88" s="389">
        <v>10356</v>
      </c>
      <c r="C88" s="207" t="s">
        <v>1666</v>
      </c>
      <c r="D88" s="389" t="s">
        <v>444</v>
      </c>
      <c r="E88" s="390" t="s">
        <v>1665</v>
      </c>
      <c r="F88" s="391" t="s">
        <v>108</v>
      </c>
      <c r="G88" s="343"/>
      <c r="H88" s="343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</row>
    <row r="89" spans="1:27" ht="15.4" customHeight="1">
      <c r="A89" s="80">
        <v>30</v>
      </c>
      <c r="B89" s="294">
        <v>10361</v>
      </c>
      <c r="C89" s="295" t="s">
        <v>1664</v>
      </c>
      <c r="D89" s="343" t="s">
        <v>441</v>
      </c>
      <c r="E89" s="395" t="s">
        <v>1663</v>
      </c>
      <c r="F89" s="396" t="s">
        <v>108</v>
      </c>
      <c r="G89" s="343"/>
      <c r="H89" s="343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</row>
    <row r="90" spans="1:27" ht="15.4" customHeight="1">
      <c r="A90" s="54">
        <v>31</v>
      </c>
      <c r="B90" s="294">
        <v>10387</v>
      </c>
      <c r="C90" s="295" t="s">
        <v>1792</v>
      </c>
      <c r="D90" s="294" t="s">
        <v>444</v>
      </c>
      <c r="E90" s="296" t="s">
        <v>1871</v>
      </c>
      <c r="F90" s="297" t="s">
        <v>1870</v>
      </c>
      <c r="G90" s="343"/>
      <c r="H90" s="343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</row>
    <row r="91" spans="1:27" ht="15.4" customHeight="1">
      <c r="A91" s="80">
        <v>32</v>
      </c>
      <c r="B91" s="294">
        <v>10416</v>
      </c>
      <c r="C91" s="295" t="s">
        <v>1876</v>
      </c>
      <c r="D91" s="343" t="s">
        <v>441</v>
      </c>
      <c r="E91" s="395" t="s">
        <v>1704</v>
      </c>
      <c r="F91" s="396" t="s">
        <v>1705</v>
      </c>
      <c r="G91" s="343"/>
      <c r="H91" s="343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</row>
    <row r="92" spans="1:27" ht="15.4" customHeight="1">
      <c r="A92" s="54">
        <v>33</v>
      </c>
      <c r="B92" s="294">
        <v>10442</v>
      </c>
      <c r="C92" s="295" t="s">
        <v>1794</v>
      </c>
      <c r="D92" s="343" t="s">
        <v>441</v>
      </c>
      <c r="E92" s="395" t="s">
        <v>1793</v>
      </c>
      <c r="F92" s="396" t="s">
        <v>571</v>
      </c>
      <c r="G92" s="343"/>
      <c r="H92" s="343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</row>
    <row r="93" spans="1:27" ht="15.4" customHeight="1">
      <c r="A93" s="80">
        <v>34</v>
      </c>
      <c r="B93" s="389">
        <v>10461</v>
      </c>
      <c r="C93" s="207" t="s">
        <v>1757</v>
      </c>
      <c r="D93" s="389" t="s">
        <v>441</v>
      </c>
      <c r="E93" s="390" t="s">
        <v>1756</v>
      </c>
      <c r="F93" s="391" t="s">
        <v>688</v>
      </c>
      <c r="G93" s="343"/>
      <c r="H93" s="343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</row>
    <row r="94" spans="1:27" ht="15.4" customHeight="1">
      <c r="A94" s="54">
        <v>35</v>
      </c>
      <c r="B94" s="294">
        <v>10484</v>
      </c>
      <c r="C94" s="295" t="s">
        <v>1838</v>
      </c>
      <c r="D94" s="294" t="s">
        <v>444</v>
      </c>
      <c r="E94" s="395" t="s">
        <v>1837</v>
      </c>
      <c r="F94" s="396" t="s">
        <v>1836</v>
      </c>
      <c r="G94" s="343"/>
      <c r="H94" s="343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</row>
    <row r="95" spans="1:27" ht="15.4" customHeight="1">
      <c r="A95" s="80">
        <v>36</v>
      </c>
      <c r="B95" s="389">
        <v>10934</v>
      </c>
      <c r="C95" s="207" t="s">
        <v>1677</v>
      </c>
      <c r="D95" s="389" t="s">
        <v>441</v>
      </c>
      <c r="E95" s="390" t="s">
        <v>1676</v>
      </c>
      <c r="F95" s="391" t="s">
        <v>1675</v>
      </c>
      <c r="G95" s="343"/>
      <c r="H95" s="343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</row>
    <row r="96" spans="1:27" ht="15.4" customHeight="1">
      <c r="A96" s="54">
        <v>37</v>
      </c>
      <c r="B96" s="343">
        <v>11016</v>
      </c>
      <c r="C96" s="248" t="s">
        <v>1595</v>
      </c>
      <c r="D96" s="343" t="s">
        <v>441</v>
      </c>
      <c r="E96" s="344" t="s">
        <v>1596</v>
      </c>
      <c r="F96" s="148" t="s">
        <v>2185</v>
      </c>
      <c r="G96" s="404"/>
      <c r="H96" s="343"/>
      <c r="I96" s="184"/>
      <c r="J96" s="184"/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</row>
    <row r="97" spans="1:27" ht="15.4" customHeight="1">
      <c r="A97" s="80">
        <v>38</v>
      </c>
      <c r="B97" s="343">
        <v>11089</v>
      </c>
      <c r="C97" s="248" t="s">
        <v>1966</v>
      </c>
      <c r="D97" s="343" t="s">
        <v>441</v>
      </c>
      <c r="E97" s="344" t="s">
        <v>4461</v>
      </c>
      <c r="F97" s="148" t="s">
        <v>551</v>
      </c>
      <c r="G97" s="343"/>
      <c r="H97" s="343"/>
      <c r="I97" s="167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</row>
    <row r="98" spans="1:27" ht="15.4" customHeight="1">
      <c r="A98" s="54">
        <v>39</v>
      </c>
      <c r="B98" s="64">
        <v>11208</v>
      </c>
      <c r="C98" s="363" t="s">
        <v>1887</v>
      </c>
      <c r="D98" s="64" t="s">
        <v>444</v>
      </c>
      <c r="E98" s="413" t="s">
        <v>827</v>
      </c>
      <c r="F98" s="399" t="s">
        <v>518</v>
      </c>
      <c r="G98" s="343"/>
      <c r="H98" s="343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</row>
    <row r="99" spans="1:27" ht="15.4" customHeight="1">
      <c r="A99" s="80">
        <v>40</v>
      </c>
      <c r="B99" s="343">
        <v>11222</v>
      </c>
      <c r="C99" s="248" t="s">
        <v>1687</v>
      </c>
      <c r="D99" s="294" t="s">
        <v>444</v>
      </c>
      <c r="E99" s="395" t="s">
        <v>1045</v>
      </c>
      <c r="F99" s="396" t="s">
        <v>87</v>
      </c>
      <c r="G99" s="343"/>
      <c r="H99" s="343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</row>
    <row r="100" spans="1:27" ht="15.4" customHeight="1">
      <c r="A100" s="54">
        <v>41</v>
      </c>
      <c r="B100" s="349">
        <v>11698</v>
      </c>
      <c r="C100" s="256" t="s">
        <v>1673</v>
      </c>
      <c r="D100" s="343" t="s">
        <v>441</v>
      </c>
      <c r="E100" s="299" t="s">
        <v>1674</v>
      </c>
      <c r="F100" s="166" t="s">
        <v>413</v>
      </c>
      <c r="G100" s="343"/>
      <c r="H100" s="343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</row>
    <row r="101" spans="1:27" ht="15.4" customHeight="1">
      <c r="A101" s="80">
        <v>42</v>
      </c>
      <c r="B101" s="349">
        <v>12042</v>
      </c>
      <c r="C101" s="427" t="s">
        <v>1999</v>
      </c>
      <c r="D101" s="349" t="s">
        <v>444</v>
      </c>
      <c r="E101" s="428" t="s">
        <v>2000</v>
      </c>
      <c r="F101" s="428" t="s">
        <v>2001</v>
      </c>
      <c r="G101" s="343"/>
      <c r="H101" s="343"/>
      <c r="I101" s="167"/>
      <c r="J101" s="167"/>
      <c r="K101" s="167"/>
      <c r="L101" s="385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</row>
    <row r="102" spans="1:27" ht="15.4" customHeight="1">
      <c r="A102" s="54">
        <v>43</v>
      </c>
      <c r="B102" s="80">
        <v>12064</v>
      </c>
      <c r="C102" s="65" t="s">
        <v>3001</v>
      </c>
      <c r="D102" s="64" t="s">
        <v>444</v>
      </c>
      <c r="E102" s="100" t="s">
        <v>3002</v>
      </c>
      <c r="F102" s="67" t="s">
        <v>2884</v>
      </c>
      <c r="G102" s="343"/>
      <c r="H102" s="343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</row>
    <row r="103" spans="1:27" ht="15.4" customHeight="1">
      <c r="A103" s="80">
        <v>44</v>
      </c>
      <c r="B103" s="400">
        <v>12472</v>
      </c>
      <c r="C103" s="401" t="s">
        <v>3234</v>
      </c>
      <c r="D103" s="137" t="s">
        <v>441</v>
      </c>
      <c r="E103" s="402" t="s">
        <v>2189</v>
      </c>
      <c r="F103" s="403" t="s">
        <v>593</v>
      </c>
      <c r="G103" s="343"/>
      <c r="H103" s="343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</row>
    <row r="104" spans="1:27" ht="15.4" customHeight="1">
      <c r="A104" s="80">
        <v>45</v>
      </c>
      <c r="B104" s="400"/>
      <c r="C104" s="401"/>
      <c r="D104" s="137"/>
      <c r="E104" s="402"/>
      <c r="F104" s="403"/>
      <c r="G104" s="343"/>
      <c r="H104" s="343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</row>
    <row r="105" spans="1:27" ht="15.95" customHeight="1">
      <c r="A105" s="152"/>
      <c r="G105" s="229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50" t="s">
        <v>426</v>
      </c>
      <c r="Z105" s="150"/>
      <c r="AA105" s="150"/>
    </row>
    <row r="106" spans="1:27" ht="15.95" customHeight="1">
      <c r="A106" s="1103" t="s">
        <v>427</v>
      </c>
      <c r="B106" s="1103"/>
      <c r="C106" s="1103"/>
      <c r="D106" s="1103"/>
      <c r="E106" s="1103"/>
      <c r="F106" s="1103"/>
      <c r="G106" s="1103"/>
      <c r="H106" s="1103"/>
      <c r="I106" s="1103"/>
      <c r="J106" s="1103"/>
      <c r="K106" s="1103"/>
      <c r="L106" s="1103"/>
      <c r="M106" s="1103"/>
      <c r="N106" s="1103"/>
      <c r="O106" s="1103"/>
      <c r="P106" s="1103"/>
      <c r="Q106" s="1103"/>
      <c r="R106" s="1103"/>
      <c r="S106" s="1103"/>
      <c r="T106" s="1103"/>
      <c r="U106" s="1103"/>
      <c r="V106" s="1103"/>
      <c r="W106" s="1103"/>
      <c r="X106" s="1103"/>
      <c r="Y106" s="1103"/>
      <c r="Z106" s="1103"/>
      <c r="AA106" s="1103"/>
    </row>
    <row r="107" spans="1:27" ht="18" customHeight="1">
      <c r="A107" s="150" t="s">
        <v>1988</v>
      </c>
      <c r="B107" s="380"/>
      <c r="C107" s="381"/>
      <c r="D107" s="229"/>
      <c r="E107" s="183"/>
      <c r="F107" s="183"/>
      <c r="G107" s="229"/>
      <c r="H107" s="229" t="s">
        <v>428</v>
      </c>
      <c r="I107" s="150"/>
      <c r="J107" s="150"/>
      <c r="K107" s="150"/>
      <c r="L107" s="150"/>
      <c r="M107" s="150"/>
      <c r="N107" s="229"/>
      <c r="O107" s="150"/>
      <c r="P107" s="150"/>
      <c r="Q107" s="150"/>
      <c r="R107" s="150"/>
      <c r="S107" s="150"/>
      <c r="T107" s="150"/>
      <c r="U107" s="150"/>
      <c r="V107" s="150"/>
      <c r="W107" s="150"/>
      <c r="X107" s="150"/>
      <c r="Y107" s="150"/>
      <c r="Z107" s="150"/>
      <c r="AA107" s="150"/>
    </row>
    <row r="108" spans="1:27" ht="15.95" customHeight="1">
      <c r="A108" s="184"/>
      <c r="B108" s="185"/>
      <c r="C108" s="185"/>
      <c r="D108" s="383"/>
      <c r="E108" s="188"/>
      <c r="F108" s="189"/>
      <c r="G108" s="226" t="s">
        <v>429</v>
      </c>
      <c r="H108" s="1100">
        <v>1</v>
      </c>
      <c r="I108" s="1101"/>
      <c r="J108" s="1101"/>
      <c r="K108" s="1101"/>
      <c r="L108" s="1102"/>
      <c r="M108" s="1100">
        <v>2</v>
      </c>
      <c r="N108" s="1101"/>
      <c r="O108" s="1101"/>
      <c r="P108" s="1101"/>
      <c r="Q108" s="1102"/>
      <c r="R108" s="1100">
        <v>3</v>
      </c>
      <c r="S108" s="1101"/>
      <c r="T108" s="1101"/>
      <c r="U108" s="1101"/>
      <c r="V108" s="1102"/>
      <c r="W108" s="1100">
        <v>4</v>
      </c>
      <c r="X108" s="1101"/>
      <c r="Y108" s="1101"/>
      <c r="Z108" s="1101"/>
      <c r="AA108" s="1102"/>
    </row>
    <row r="109" spans="1:27" ht="15.95" customHeight="1">
      <c r="A109" s="10" t="s">
        <v>430</v>
      </c>
      <c r="B109" s="10" t="s">
        <v>431</v>
      </c>
      <c r="C109" s="10" t="s">
        <v>432</v>
      </c>
      <c r="D109" s="227" t="s">
        <v>433</v>
      </c>
      <c r="E109" s="1098" t="s">
        <v>434</v>
      </c>
      <c r="F109" s="1099"/>
      <c r="G109" s="226" t="s">
        <v>435</v>
      </c>
      <c r="H109" s="1100"/>
      <c r="I109" s="1101"/>
      <c r="J109" s="1101"/>
      <c r="K109" s="1101"/>
      <c r="L109" s="1102"/>
      <c r="M109" s="1100"/>
      <c r="N109" s="1101"/>
      <c r="O109" s="1101"/>
      <c r="P109" s="1101"/>
      <c r="Q109" s="1102"/>
      <c r="R109" s="1100"/>
      <c r="S109" s="1101"/>
      <c r="T109" s="1101"/>
      <c r="U109" s="1101"/>
      <c r="V109" s="1102"/>
      <c r="W109" s="1100"/>
      <c r="X109" s="1101"/>
      <c r="Y109" s="1101"/>
      <c r="Z109" s="1101"/>
      <c r="AA109" s="1102"/>
    </row>
    <row r="110" spans="1:27" ht="15.95" customHeight="1">
      <c r="A110" s="191"/>
      <c r="B110" s="10" t="s">
        <v>436</v>
      </c>
      <c r="C110" s="10" t="s">
        <v>437</v>
      </c>
      <c r="D110" s="227"/>
      <c r="E110" s="192"/>
      <c r="F110" s="193"/>
      <c r="G110" s="226" t="s">
        <v>438</v>
      </c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</row>
    <row r="111" spans="1:27" ht="15.95" customHeight="1">
      <c r="A111" s="194"/>
      <c r="B111" s="349"/>
      <c r="C111" s="349"/>
      <c r="D111" s="384"/>
      <c r="E111" s="192"/>
      <c r="F111" s="193"/>
      <c r="G111" s="226" t="s">
        <v>439</v>
      </c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</row>
    <row r="112" spans="1:27" ht="15.4" customHeight="1">
      <c r="A112" s="54">
        <v>1</v>
      </c>
      <c r="B112" s="405">
        <v>9767</v>
      </c>
      <c r="C112" s="313" t="s">
        <v>1939</v>
      </c>
      <c r="D112" s="430" t="s">
        <v>441</v>
      </c>
      <c r="E112" s="395" t="s">
        <v>1938</v>
      </c>
      <c r="F112" s="396" t="s">
        <v>464</v>
      </c>
      <c r="G112" s="226"/>
      <c r="H112" s="343"/>
      <c r="I112" s="385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</row>
    <row r="113" spans="1:28" ht="15.4" customHeight="1">
      <c r="A113" s="54">
        <v>2</v>
      </c>
      <c r="B113" s="294">
        <v>9771</v>
      </c>
      <c r="C113" s="295" t="s">
        <v>1747</v>
      </c>
      <c r="D113" s="294" t="s">
        <v>441</v>
      </c>
      <c r="E113" s="410" t="s">
        <v>1746</v>
      </c>
      <c r="F113" s="411" t="s">
        <v>533</v>
      </c>
      <c r="G113" s="343"/>
      <c r="H113" s="343"/>
      <c r="I113" s="385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</row>
    <row r="114" spans="1:28" ht="15.4" customHeight="1">
      <c r="A114" s="54">
        <v>3</v>
      </c>
      <c r="B114" s="294">
        <v>9787</v>
      </c>
      <c r="C114" s="295" t="s">
        <v>1752</v>
      </c>
      <c r="D114" s="294" t="s">
        <v>441</v>
      </c>
      <c r="E114" s="296" t="s">
        <v>1751</v>
      </c>
      <c r="F114" s="297" t="s">
        <v>593</v>
      </c>
      <c r="G114" s="343"/>
      <c r="H114" s="343"/>
      <c r="I114" s="385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67"/>
      <c r="U114" s="167"/>
      <c r="V114" s="167"/>
      <c r="W114" s="167"/>
      <c r="X114" s="167"/>
      <c r="Y114" s="167"/>
      <c r="Z114" s="167"/>
      <c r="AA114" s="167"/>
    </row>
    <row r="115" spans="1:28" ht="15.4" customHeight="1">
      <c r="A115" s="54">
        <v>4</v>
      </c>
      <c r="B115" s="294">
        <v>9789</v>
      </c>
      <c r="C115" s="295" t="s">
        <v>1736</v>
      </c>
      <c r="D115" s="294" t="s">
        <v>441</v>
      </c>
      <c r="E115" s="395" t="s">
        <v>1735</v>
      </c>
      <c r="F115" s="396" t="s">
        <v>542</v>
      </c>
      <c r="G115" s="343"/>
      <c r="H115" s="343"/>
      <c r="I115" s="385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</row>
    <row r="116" spans="1:28" ht="15.4" customHeight="1">
      <c r="A116" s="101">
        <v>5</v>
      </c>
      <c r="B116" s="294">
        <v>9791</v>
      </c>
      <c r="C116" s="295" t="s">
        <v>1750</v>
      </c>
      <c r="D116" s="294" t="s">
        <v>441</v>
      </c>
      <c r="E116" s="296" t="s">
        <v>1749</v>
      </c>
      <c r="F116" s="297" t="s">
        <v>503</v>
      </c>
      <c r="G116" s="343"/>
      <c r="H116" s="343"/>
      <c r="J116" s="414"/>
      <c r="K116" s="414"/>
      <c r="L116" s="414"/>
      <c r="M116" s="414"/>
      <c r="N116" s="414"/>
      <c r="O116" s="414"/>
      <c r="P116" s="414"/>
      <c r="Q116" s="414"/>
      <c r="R116" s="414"/>
      <c r="S116" s="414"/>
      <c r="T116" s="414"/>
      <c r="U116" s="414"/>
      <c r="V116" s="414"/>
      <c r="W116" s="414"/>
      <c r="X116" s="414"/>
      <c r="Y116" s="414"/>
      <c r="Z116" s="414"/>
      <c r="AA116" s="414"/>
    </row>
    <row r="117" spans="1:28" ht="15.4" customHeight="1">
      <c r="A117" s="54">
        <v>6</v>
      </c>
      <c r="B117" s="294">
        <v>9792</v>
      </c>
      <c r="C117" s="295" t="s">
        <v>1748</v>
      </c>
      <c r="D117" s="294" t="s">
        <v>441</v>
      </c>
      <c r="E117" s="408" t="s">
        <v>178</v>
      </c>
      <c r="F117" s="409" t="s">
        <v>266</v>
      </c>
      <c r="G117" s="343"/>
      <c r="H117" s="343"/>
      <c r="I117" s="385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</row>
    <row r="118" spans="1:28" ht="15.4" customHeight="1">
      <c r="A118" s="54">
        <v>7</v>
      </c>
      <c r="B118" s="294">
        <v>9794</v>
      </c>
      <c r="C118" s="295" t="s">
        <v>1835</v>
      </c>
      <c r="D118" s="294" t="s">
        <v>444</v>
      </c>
      <c r="E118" s="395" t="s">
        <v>1834</v>
      </c>
      <c r="F118" s="396" t="s">
        <v>540</v>
      </c>
      <c r="G118" s="343"/>
      <c r="H118" s="343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</row>
    <row r="119" spans="1:28" ht="15.4" customHeight="1">
      <c r="A119" s="54">
        <v>8</v>
      </c>
      <c r="B119" s="294">
        <v>9801</v>
      </c>
      <c r="C119" s="295" t="s">
        <v>1583</v>
      </c>
      <c r="D119" s="294" t="s">
        <v>441</v>
      </c>
      <c r="E119" s="395" t="s">
        <v>3172</v>
      </c>
      <c r="F119" s="396" t="s">
        <v>1582</v>
      </c>
      <c r="G119" s="343"/>
      <c r="H119" s="343"/>
      <c r="I119" s="385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</row>
    <row r="120" spans="1:28" ht="15.4" customHeight="1">
      <c r="A120" s="54">
        <v>9</v>
      </c>
      <c r="B120" s="294">
        <v>9810</v>
      </c>
      <c r="C120" s="295" t="s">
        <v>1761</v>
      </c>
      <c r="D120" s="294" t="s">
        <v>441</v>
      </c>
      <c r="E120" s="296" t="s">
        <v>1760</v>
      </c>
      <c r="F120" s="297" t="s">
        <v>651</v>
      </c>
      <c r="G120" s="343"/>
      <c r="H120" s="343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</row>
    <row r="121" spans="1:28" ht="15.4" customHeight="1">
      <c r="A121" s="54">
        <v>10</v>
      </c>
      <c r="B121" s="294">
        <v>9813</v>
      </c>
      <c r="C121" s="295" t="s">
        <v>1611</v>
      </c>
      <c r="D121" s="294" t="s">
        <v>441</v>
      </c>
      <c r="E121" s="395" t="s">
        <v>1610</v>
      </c>
      <c r="F121" s="396" t="s">
        <v>572</v>
      </c>
      <c r="G121" s="343"/>
      <c r="H121" s="343"/>
      <c r="I121" s="385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</row>
    <row r="122" spans="1:28" ht="15.4" customHeight="1">
      <c r="A122" s="54">
        <v>11</v>
      </c>
      <c r="B122" s="294">
        <v>9814</v>
      </c>
      <c r="C122" s="295" t="s">
        <v>1589</v>
      </c>
      <c r="D122" s="294" t="s">
        <v>441</v>
      </c>
      <c r="E122" s="395" t="s">
        <v>1588</v>
      </c>
      <c r="F122" s="396" t="s">
        <v>667</v>
      </c>
      <c r="G122" s="343"/>
      <c r="H122" s="343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</row>
    <row r="123" spans="1:28" ht="15.4" customHeight="1">
      <c r="A123" s="54">
        <v>12</v>
      </c>
      <c r="B123" s="294">
        <v>9847</v>
      </c>
      <c r="C123" s="295" t="s">
        <v>1643</v>
      </c>
      <c r="D123" s="294" t="s">
        <v>444</v>
      </c>
      <c r="E123" s="296" t="s">
        <v>1642</v>
      </c>
      <c r="F123" s="297" t="s">
        <v>3167</v>
      </c>
      <c r="G123" s="343"/>
      <c r="H123" s="343"/>
      <c r="I123" s="385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</row>
    <row r="124" spans="1:28" ht="15.4" customHeight="1">
      <c r="A124" s="54">
        <v>13</v>
      </c>
      <c r="B124" s="294">
        <v>9849</v>
      </c>
      <c r="C124" s="295" t="s">
        <v>3168</v>
      </c>
      <c r="D124" s="294" t="s">
        <v>441</v>
      </c>
      <c r="E124" s="395" t="s">
        <v>1695</v>
      </c>
      <c r="F124" s="396" t="s">
        <v>1694</v>
      </c>
      <c r="G124" s="385"/>
      <c r="H124" s="343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80" t="s">
        <v>1706</v>
      </c>
    </row>
    <row r="125" spans="1:28" ht="15.4" customHeight="1">
      <c r="A125" s="54">
        <v>14</v>
      </c>
      <c r="B125" s="294">
        <v>10174</v>
      </c>
      <c r="C125" s="295" t="s">
        <v>1948</v>
      </c>
      <c r="D125" s="294" t="s">
        <v>441</v>
      </c>
      <c r="E125" s="395" t="s">
        <v>1949</v>
      </c>
      <c r="F125" s="396" t="s">
        <v>638</v>
      </c>
      <c r="G125" s="343"/>
      <c r="H125" s="343"/>
      <c r="I125" s="385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</row>
    <row r="126" spans="1:28" ht="15.4" customHeight="1">
      <c r="A126" s="54">
        <v>15</v>
      </c>
      <c r="B126" s="294">
        <v>10183</v>
      </c>
      <c r="C126" s="295" t="s">
        <v>1691</v>
      </c>
      <c r="D126" s="294" t="s">
        <v>444</v>
      </c>
      <c r="E126" s="395" t="s">
        <v>1690</v>
      </c>
      <c r="F126" s="396" t="s">
        <v>3173</v>
      </c>
      <c r="G126" s="343"/>
      <c r="H126" s="343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</row>
    <row r="127" spans="1:28" ht="15.4" customHeight="1">
      <c r="A127" s="54">
        <v>16</v>
      </c>
      <c r="B127" s="294">
        <v>10198</v>
      </c>
      <c r="C127" s="295" t="s">
        <v>1772</v>
      </c>
      <c r="D127" s="294" t="s">
        <v>441</v>
      </c>
      <c r="E127" s="296" t="s">
        <v>1771</v>
      </c>
      <c r="F127" s="297" t="s">
        <v>593</v>
      </c>
      <c r="G127" s="343"/>
      <c r="H127" s="343"/>
      <c r="I127" s="385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</row>
    <row r="128" spans="1:28" ht="15.4" customHeight="1">
      <c r="A128" s="54">
        <v>17</v>
      </c>
      <c r="B128" s="294">
        <v>10219</v>
      </c>
      <c r="C128" s="295" t="s">
        <v>1908</v>
      </c>
      <c r="D128" s="294" t="s">
        <v>444</v>
      </c>
      <c r="E128" s="395" t="s">
        <v>1907</v>
      </c>
      <c r="F128" s="396" t="s">
        <v>597</v>
      </c>
      <c r="G128" s="343"/>
      <c r="H128" s="343"/>
      <c r="J128" s="167"/>
      <c r="K128" s="167"/>
      <c r="L128" s="167"/>
      <c r="M128" s="167"/>
      <c r="N128" s="167"/>
      <c r="O128" s="167"/>
      <c r="P128" s="167"/>
      <c r="Q128" s="167"/>
      <c r="R128" s="167"/>
      <c r="S128" s="167"/>
      <c r="T128" s="167"/>
      <c r="U128" s="167"/>
      <c r="V128" s="167"/>
      <c r="W128" s="167"/>
      <c r="X128" s="167"/>
      <c r="Y128" s="167"/>
      <c r="Z128" s="167"/>
      <c r="AA128" s="167"/>
    </row>
    <row r="129" spans="1:28" ht="15.4" customHeight="1">
      <c r="A129" s="54">
        <v>18</v>
      </c>
      <c r="B129" s="294">
        <v>10220</v>
      </c>
      <c r="C129" s="295" t="s">
        <v>1854</v>
      </c>
      <c r="D129" s="294" t="s">
        <v>444</v>
      </c>
      <c r="E129" s="395" t="s">
        <v>1853</v>
      </c>
      <c r="F129" s="396" t="s">
        <v>1852</v>
      </c>
      <c r="G129" s="185"/>
      <c r="H129" s="343"/>
      <c r="I129" s="385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</row>
    <row r="130" spans="1:28" ht="15.4" customHeight="1">
      <c r="A130" s="54">
        <v>19</v>
      </c>
      <c r="B130" s="294">
        <v>10221</v>
      </c>
      <c r="C130" s="295" t="s">
        <v>3174</v>
      </c>
      <c r="D130" s="294" t="s">
        <v>444</v>
      </c>
      <c r="E130" s="395" t="s">
        <v>1618</v>
      </c>
      <c r="F130" s="396" t="s">
        <v>467</v>
      </c>
      <c r="G130" s="343"/>
      <c r="H130" s="343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</row>
    <row r="131" spans="1:28" ht="15.4" customHeight="1">
      <c r="A131" s="54">
        <v>20</v>
      </c>
      <c r="B131" s="389">
        <v>10231</v>
      </c>
      <c r="C131" s="207" t="s">
        <v>1906</v>
      </c>
      <c r="D131" s="389" t="s">
        <v>444</v>
      </c>
      <c r="E131" s="100" t="s">
        <v>3053</v>
      </c>
      <c r="F131" s="417" t="s">
        <v>3165</v>
      </c>
      <c r="G131" s="343"/>
      <c r="H131" s="343"/>
      <c r="I131" s="385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</row>
    <row r="132" spans="1:28" ht="15.4" customHeight="1">
      <c r="A132" s="54">
        <v>21</v>
      </c>
      <c r="B132" s="294">
        <v>10249</v>
      </c>
      <c r="C132" s="295" t="s">
        <v>1658</v>
      </c>
      <c r="D132" s="294" t="s">
        <v>444</v>
      </c>
      <c r="E132" s="296" t="s">
        <v>1657</v>
      </c>
      <c r="F132" s="297" t="s">
        <v>604</v>
      </c>
      <c r="G132" s="343"/>
      <c r="H132" s="343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80" t="s">
        <v>1811</v>
      </c>
    </row>
    <row r="133" spans="1:28" ht="15.4" customHeight="1">
      <c r="A133" s="54">
        <v>22</v>
      </c>
      <c r="B133" s="294">
        <v>10273</v>
      </c>
      <c r="C133" s="295" t="s">
        <v>1843</v>
      </c>
      <c r="D133" s="294" t="s">
        <v>444</v>
      </c>
      <c r="E133" s="395" t="s">
        <v>185</v>
      </c>
      <c r="F133" s="396" t="s">
        <v>673</v>
      </c>
      <c r="G133" s="343"/>
      <c r="H133" s="343"/>
      <c r="I133" s="385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</row>
    <row r="134" spans="1:28" ht="15.4" customHeight="1">
      <c r="A134" s="54">
        <v>23</v>
      </c>
      <c r="B134" s="294">
        <v>10280</v>
      </c>
      <c r="C134" s="295" t="s">
        <v>1851</v>
      </c>
      <c r="D134" s="294" t="s">
        <v>444</v>
      </c>
      <c r="E134" s="395" t="s">
        <v>1850</v>
      </c>
      <c r="F134" s="396" t="s">
        <v>533</v>
      </c>
      <c r="G134" s="343"/>
      <c r="H134" s="343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</row>
    <row r="135" spans="1:28" ht="15.4" customHeight="1">
      <c r="A135" s="54">
        <v>24</v>
      </c>
      <c r="B135" s="294">
        <v>10298</v>
      </c>
      <c r="C135" s="295" t="s">
        <v>1722</v>
      </c>
      <c r="D135" s="294" t="s">
        <v>444</v>
      </c>
      <c r="E135" s="395" t="s">
        <v>1721</v>
      </c>
      <c r="F135" s="396" t="s">
        <v>1720</v>
      </c>
      <c r="G135" s="343"/>
      <c r="H135" s="343"/>
      <c r="I135" s="385"/>
      <c r="J135" s="293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</row>
    <row r="136" spans="1:28" ht="15.4" customHeight="1">
      <c r="A136" s="54">
        <v>25</v>
      </c>
      <c r="B136" s="294">
        <v>10299</v>
      </c>
      <c r="C136" s="295" t="s">
        <v>1592</v>
      </c>
      <c r="D136" s="294" t="s">
        <v>444</v>
      </c>
      <c r="E136" s="395" t="s">
        <v>1859</v>
      </c>
      <c r="F136" s="396" t="s">
        <v>630</v>
      </c>
      <c r="G136" s="343"/>
      <c r="H136" s="343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</row>
    <row r="137" spans="1:28" ht="15.4" customHeight="1">
      <c r="A137" s="54">
        <v>26</v>
      </c>
      <c r="B137" s="294">
        <v>10307</v>
      </c>
      <c r="C137" s="295" t="s">
        <v>3176</v>
      </c>
      <c r="D137" s="343" t="s">
        <v>441</v>
      </c>
      <c r="E137" s="395" t="s">
        <v>3175</v>
      </c>
      <c r="F137" s="396" t="s">
        <v>528</v>
      </c>
      <c r="G137" s="343"/>
      <c r="H137" s="343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</row>
    <row r="138" spans="1:28" ht="15.4" customHeight="1">
      <c r="A138" s="54">
        <v>27</v>
      </c>
      <c r="B138" s="294">
        <v>10313</v>
      </c>
      <c r="C138" s="295" t="s">
        <v>1591</v>
      </c>
      <c r="D138" s="294" t="s">
        <v>444</v>
      </c>
      <c r="E138" s="395" t="s">
        <v>1590</v>
      </c>
      <c r="F138" s="396" t="s">
        <v>243</v>
      </c>
      <c r="G138" s="343"/>
      <c r="H138" s="343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</row>
    <row r="139" spans="1:28" ht="15.4" customHeight="1">
      <c r="A139" s="54">
        <v>28</v>
      </c>
      <c r="B139" s="294">
        <v>10319</v>
      </c>
      <c r="C139" s="295" t="s">
        <v>1914</v>
      </c>
      <c r="D139" s="294" t="s">
        <v>444</v>
      </c>
      <c r="E139" s="395" t="s">
        <v>1697</v>
      </c>
      <c r="F139" s="396" t="s">
        <v>753</v>
      </c>
      <c r="G139" s="343"/>
      <c r="H139" s="343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</row>
    <row r="140" spans="1:28" ht="15.4" customHeight="1">
      <c r="A140" s="54">
        <v>29</v>
      </c>
      <c r="B140" s="415">
        <v>10331</v>
      </c>
      <c r="C140" s="416" t="s">
        <v>1622</v>
      </c>
      <c r="D140" s="294" t="s">
        <v>444</v>
      </c>
      <c r="E140" s="296" t="s">
        <v>1919</v>
      </c>
      <c r="F140" s="297" t="s">
        <v>1918</v>
      </c>
      <c r="G140" s="343"/>
      <c r="H140" s="343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</row>
    <row r="141" spans="1:28" ht="15.4" customHeight="1">
      <c r="A141" s="54">
        <v>30</v>
      </c>
      <c r="B141" s="294">
        <v>10335</v>
      </c>
      <c r="C141" s="295" t="s">
        <v>1920</v>
      </c>
      <c r="D141" s="294" t="s">
        <v>444</v>
      </c>
      <c r="E141" s="395" t="s">
        <v>1863</v>
      </c>
      <c r="F141" s="396" t="s">
        <v>588</v>
      </c>
      <c r="G141" s="343"/>
      <c r="H141" s="343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</row>
    <row r="142" spans="1:28" ht="15.4" customHeight="1">
      <c r="A142" s="54">
        <v>31</v>
      </c>
      <c r="B142" s="294">
        <v>10348</v>
      </c>
      <c r="C142" s="295" t="s">
        <v>1669</v>
      </c>
      <c r="D142" s="343" t="s">
        <v>441</v>
      </c>
      <c r="E142" s="395" t="s">
        <v>1789</v>
      </c>
      <c r="F142" s="396" t="s">
        <v>1788</v>
      </c>
      <c r="G142" s="343"/>
      <c r="H142" s="343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</row>
    <row r="143" spans="1:28" ht="15.4" customHeight="1">
      <c r="A143" s="54">
        <v>32</v>
      </c>
      <c r="B143" s="389">
        <v>10371</v>
      </c>
      <c r="C143" s="207" t="s">
        <v>1917</v>
      </c>
      <c r="D143" s="389" t="s">
        <v>444</v>
      </c>
      <c r="E143" s="392" t="s">
        <v>1916</v>
      </c>
      <c r="F143" s="393" t="s">
        <v>1915</v>
      </c>
      <c r="G143" s="343"/>
      <c r="H143" s="343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</row>
    <row r="144" spans="1:28" ht="15.4" customHeight="1">
      <c r="A144" s="54">
        <v>33</v>
      </c>
      <c r="B144" s="389">
        <v>10373</v>
      </c>
      <c r="C144" s="207" t="s">
        <v>1924</v>
      </c>
      <c r="D144" s="389" t="s">
        <v>444</v>
      </c>
      <c r="E144" s="390" t="s">
        <v>1923</v>
      </c>
      <c r="F144" s="391" t="s">
        <v>1922</v>
      </c>
      <c r="G144" s="343"/>
      <c r="H144" s="343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</row>
    <row r="145" spans="1:28" ht="15.4" customHeight="1">
      <c r="A145" s="54">
        <v>34</v>
      </c>
      <c r="B145" s="294">
        <v>10395</v>
      </c>
      <c r="C145" s="295" t="s">
        <v>1872</v>
      </c>
      <c r="D145" s="343" t="s">
        <v>441</v>
      </c>
      <c r="E145" s="395" t="s">
        <v>1957</v>
      </c>
      <c r="F145" s="396" t="s">
        <v>1956</v>
      </c>
      <c r="G145" s="343"/>
      <c r="H145" s="343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</row>
    <row r="146" spans="1:28" ht="15.4" customHeight="1">
      <c r="A146" s="54">
        <v>35</v>
      </c>
      <c r="B146" s="294">
        <v>10411</v>
      </c>
      <c r="C146" s="295" t="s">
        <v>1660</v>
      </c>
      <c r="D146" s="343" t="s">
        <v>441</v>
      </c>
      <c r="E146" s="395" t="s">
        <v>1955</v>
      </c>
      <c r="F146" s="396" t="s">
        <v>696</v>
      </c>
      <c r="G146" s="343"/>
      <c r="H146" s="343"/>
      <c r="I146" s="167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  <c r="AA146" s="184"/>
    </row>
    <row r="147" spans="1:28" ht="15.4" customHeight="1">
      <c r="A147" s="54">
        <v>36</v>
      </c>
      <c r="B147" s="294">
        <v>10424</v>
      </c>
      <c r="C147" s="295" t="s">
        <v>1703</v>
      </c>
      <c r="D147" s="343" t="s">
        <v>441</v>
      </c>
      <c r="E147" s="395" t="s">
        <v>1782</v>
      </c>
      <c r="F147" s="396" t="s">
        <v>605</v>
      </c>
      <c r="G147" s="418"/>
      <c r="H147" s="343"/>
      <c r="I147" s="167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84"/>
      <c r="AA147" s="184"/>
    </row>
    <row r="148" spans="1:28" ht="15.4" customHeight="1">
      <c r="A148" s="54">
        <v>37</v>
      </c>
      <c r="B148" s="294">
        <v>10457</v>
      </c>
      <c r="C148" s="294" t="s">
        <v>1719</v>
      </c>
      <c r="D148" s="294" t="s">
        <v>444</v>
      </c>
      <c r="E148" s="395" t="s">
        <v>3169</v>
      </c>
      <c r="F148" s="396" t="s">
        <v>673</v>
      </c>
      <c r="G148" s="343"/>
      <c r="H148" s="343"/>
      <c r="I148" s="167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</row>
    <row r="149" spans="1:28" ht="15.4" customHeight="1">
      <c r="A149" s="54">
        <v>38</v>
      </c>
      <c r="B149" s="343">
        <v>11150</v>
      </c>
      <c r="C149" s="256" t="s">
        <v>1623</v>
      </c>
      <c r="D149" s="231" t="s">
        <v>441</v>
      </c>
      <c r="E149" s="344" t="s">
        <v>1624</v>
      </c>
      <c r="F149" s="148" t="s">
        <v>564</v>
      </c>
      <c r="G149" s="343"/>
      <c r="H149" s="343"/>
      <c r="I149" s="167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</row>
    <row r="150" spans="1:28" ht="15.4" customHeight="1">
      <c r="A150" s="54">
        <v>39</v>
      </c>
      <c r="B150" s="343">
        <v>11151</v>
      </c>
      <c r="C150" s="256" t="s">
        <v>1625</v>
      </c>
      <c r="D150" s="343" t="s">
        <v>441</v>
      </c>
      <c r="E150" s="397" t="s">
        <v>1626</v>
      </c>
      <c r="F150" s="193" t="s">
        <v>564</v>
      </c>
      <c r="G150" s="343"/>
      <c r="H150" s="343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</row>
    <row r="151" spans="1:28" ht="15.4" customHeight="1">
      <c r="A151" s="54">
        <v>40</v>
      </c>
      <c r="B151" s="64">
        <v>11554</v>
      </c>
      <c r="C151" s="363" t="s">
        <v>1878</v>
      </c>
      <c r="D151" s="294" t="s">
        <v>444</v>
      </c>
      <c r="E151" s="365" t="s">
        <v>1986</v>
      </c>
      <c r="F151" s="190" t="s">
        <v>1877</v>
      </c>
      <c r="G151" s="343"/>
      <c r="H151" s="343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</row>
    <row r="152" spans="1:28" ht="15.4" customHeight="1">
      <c r="A152" s="54">
        <v>41</v>
      </c>
      <c r="B152" s="64">
        <v>11577</v>
      </c>
      <c r="C152" s="363" t="s">
        <v>1671</v>
      </c>
      <c r="D152" s="64" t="s">
        <v>441</v>
      </c>
      <c r="E152" s="413" t="s">
        <v>1672</v>
      </c>
      <c r="F152" s="399" t="s">
        <v>614</v>
      </c>
      <c r="G152" s="343"/>
      <c r="H152" s="343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</row>
    <row r="153" spans="1:28" ht="15.4" customHeight="1">
      <c r="A153" s="54">
        <v>42</v>
      </c>
      <c r="B153" s="80">
        <v>12385</v>
      </c>
      <c r="C153" s="64" t="s">
        <v>3020</v>
      </c>
      <c r="D153" s="64" t="s">
        <v>444</v>
      </c>
      <c r="E153" s="100" t="s">
        <v>3015</v>
      </c>
      <c r="F153" s="67" t="s">
        <v>518</v>
      </c>
      <c r="G153" s="343"/>
      <c r="H153" s="343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</row>
    <row r="154" spans="1:28" ht="15.4" customHeight="1">
      <c r="A154" s="1033">
        <v>43</v>
      </c>
      <c r="B154" s="998" t="s">
        <v>3558</v>
      </c>
      <c r="C154" s="999" t="s">
        <v>3559</v>
      </c>
      <c r="D154" s="998" t="s">
        <v>444</v>
      </c>
      <c r="E154" s="1001" t="s">
        <v>3560</v>
      </c>
      <c r="F154" s="1002" t="s">
        <v>618</v>
      </c>
      <c r="G154" s="343"/>
      <c r="H154" s="343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</row>
    <row r="155" spans="1:28" ht="15.4" customHeight="1">
      <c r="A155" s="1033">
        <v>44</v>
      </c>
      <c r="B155" s="998" t="s">
        <v>3552</v>
      </c>
      <c r="C155" s="999" t="s">
        <v>3553</v>
      </c>
      <c r="D155" s="1000" t="s">
        <v>1976</v>
      </c>
      <c r="E155" s="1001" t="s">
        <v>3554</v>
      </c>
      <c r="F155" s="1002" t="s">
        <v>494</v>
      </c>
      <c r="G155" s="385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24"/>
    </row>
    <row r="156" spans="1:28" ht="15.4" customHeight="1">
      <c r="A156" s="1033">
        <v>45</v>
      </c>
      <c r="B156" s="1035">
        <v>13120</v>
      </c>
      <c r="C156" s="1036" t="s">
        <v>4561</v>
      </c>
      <c r="D156" s="1035" t="s">
        <v>444</v>
      </c>
      <c r="E156" s="1037" t="s">
        <v>4562</v>
      </c>
      <c r="F156" s="1038" t="s">
        <v>1826</v>
      </c>
      <c r="G156" s="419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</row>
    <row r="157" spans="1:28" ht="15.6" customHeight="1">
      <c r="A157" s="150"/>
      <c r="B157" s="380"/>
      <c r="C157" s="229"/>
      <c r="D157" s="229"/>
      <c r="E157" s="183"/>
      <c r="F157" s="183"/>
      <c r="G157" s="229"/>
      <c r="H157" s="150"/>
      <c r="I157" s="150"/>
      <c r="J157" s="150"/>
      <c r="K157" s="150"/>
      <c r="L157" s="150"/>
      <c r="M157" s="150"/>
      <c r="N157" s="150"/>
      <c r="O157" s="150"/>
      <c r="P157" s="150"/>
      <c r="Q157" s="150"/>
      <c r="R157" s="150"/>
      <c r="S157" s="150"/>
      <c r="T157" s="150"/>
      <c r="U157" s="150"/>
      <c r="V157" s="150"/>
      <c r="W157" s="150"/>
      <c r="X157" s="150"/>
      <c r="Y157" s="150" t="s">
        <v>426</v>
      </c>
      <c r="Z157" s="150"/>
      <c r="AA157" s="150"/>
    </row>
    <row r="158" spans="1:28" ht="15.6" customHeight="1">
      <c r="A158" s="1103" t="s">
        <v>427</v>
      </c>
      <c r="B158" s="1103"/>
      <c r="C158" s="1103"/>
      <c r="D158" s="1103"/>
      <c r="E158" s="1103"/>
      <c r="F158" s="1103"/>
      <c r="G158" s="1103"/>
      <c r="H158" s="1103"/>
      <c r="I158" s="1103"/>
      <c r="J158" s="1103"/>
      <c r="K158" s="1103"/>
      <c r="L158" s="1103"/>
      <c r="M158" s="1103"/>
      <c r="N158" s="1103"/>
      <c r="O158" s="1103"/>
      <c r="P158" s="1103"/>
      <c r="Q158" s="1103"/>
      <c r="R158" s="1103"/>
      <c r="S158" s="1103"/>
      <c r="T158" s="1103"/>
      <c r="U158" s="1103"/>
      <c r="V158" s="1103"/>
      <c r="W158" s="1103"/>
      <c r="X158" s="1103"/>
      <c r="Y158" s="1103"/>
      <c r="Z158" s="1103"/>
      <c r="AA158" s="1103"/>
    </row>
    <row r="159" spans="1:28" ht="18" customHeight="1">
      <c r="A159" s="150" t="s">
        <v>598</v>
      </c>
      <c r="B159" s="380"/>
      <c r="C159" s="381"/>
      <c r="D159" s="229"/>
      <c r="E159" s="183"/>
      <c r="F159" s="183"/>
      <c r="G159" s="229"/>
      <c r="H159" s="229" t="s">
        <v>428</v>
      </c>
      <c r="I159" s="150"/>
      <c r="J159" s="150"/>
      <c r="K159" s="150"/>
      <c r="L159" s="150"/>
      <c r="M159" s="150"/>
      <c r="N159" s="229"/>
      <c r="O159" s="150"/>
      <c r="P159" s="150"/>
      <c r="Q159" s="150"/>
      <c r="R159" s="150"/>
      <c r="S159" s="150"/>
      <c r="T159" s="150"/>
      <c r="U159" s="150"/>
      <c r="V159" s="150"/>
      <c r="W159" s="150"/>
      <c r="X159" s="150"/>
      <c r="Y159" s="150"/>
      <c r="Z159" s="150"/>
      <c r="AA159" s="150"/>
    </row>
    <row r="160" spans="1:28" ht="15.95" customHeight="1">
      <c r="A160" s="184"/>
      <c r="B160" s="185"/>
      <c r="C160" s="185"/>
      <c r="D160" s="383"/>
      <c r="E160" s="188"/>
      <c r="F160" s="189"/>
      <c r="G160" s="226" t="s">
        <v>429</v>
      </c>
      <c r="H160" s="1100">
        <v>1</v>
      </c>
      <c r="I160" s="1101"/>
      <c r="J160" s="1101"/>
      <c r="K160" s="1101"/>
      <c r="L160" s="1102"/>
      <c r="M160" s="1100">
        <v>2</v>
      </c>
      <c r="N160" s="1101"/>
      <c r="O160" s="1101"/>
      <c r="P160" s="1101"/>
      <c r="Q160" s="1102"/>
      <c r="R160" s="1100">
        <v>3</v>
      </c>
      <c r="S160" s="1101"/>
      <c r="T160" s="1101"/>
      <c r="U160" s="1101"/>
      <c r="V160" s="1102"/>
      <c r="W160" s="1100">
        <v>4</v>
      </c>
      <c r="X160" s="1101"/>
      <c r="Y160" s="1101"/>
      <c r="Z160" s="1101"/>
      <c r="AA160" s="1102"/>
    </row>
    <row r="161" spans="1:28" ht="15.95" customHeight="1">
      <c r="A161" s="10" t="s">
        <v>430</v>
      </c>
      <c r="B161" s="10" t="s">
        <v>431</v>
      </c>
      <c r="C161" s="10" t="s">
        <v>432</v>
      </c>
      <c r="D161" s="227" t="s">
        <v>433</v>
      </c>
      <c r="E161" s="1098" t="s">
        <v>434</v>
      </c>
      <c r="F161" s="1099"/>
      <c r="G161" s="226" t="s">
        <v>435</v>
      </c>
      <c r="H161" s="1100"/>
      <c r="I161" s="1101"/>
      <c r="J161" s="1101"/>
      <c r="K161" s="1101"/>
      <c r="L161" s="1102"/>
      <c r="M161" s="1100"/>
      <c r="N161" s="1101"/>
      <c r="O161" s="1101"/>
      <c r="P161" s="1101"/>
      <c r="Q161" s="1102"/>
      <c r="R161" s="1100"/>
      <c r="S161" s="1101"/>
      <c r="T161" s="1101"/>
      <c r="U161" s="1101"/>
      <c r="V161" s="1102"/>
      <c r="W161" s="1100"/>
      <c r="X161" s="1101"/>
      <c r="Y161" s="1101"/>
      <c r="Z161" s="1101"/>
      <c r="AA161" s="1102"/>
    </row>
    <row r="162" spans="1:28" ht="15.95" customHeight="1">
      <c r="A162" s="191"/>
      <c r="B162" s="10" t="s">
        <v>436</v>
      </c>
      <c r="C162" s="10" t="s">
        <v>437</v>
      </c>
      <c r="D162" s="227"/>
      <c r="E162" s="192"/>
      <c r="F162" s="193"/>
      <c r="G162" s="226" t="s">
        <v>438</v>
      </c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</row>
    <row r="163" spans="1:28" ht="15.95" customHeight="1">
      <c r="A163" s="194"/>
      <c r="B163" s="349"/>
      <c r="C163" s="349"/>
      <c r="D163" s="384"/>
      <c r="E163" s="192"/>
      <c r="F163" s="193"/>
      <c r="G163" s="226" t="s">
        <v>439</v>
      </c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</row>
    <row r="164" spans="1:28" ht="15.4" customHeight="1">
      <c r="A164" s="80" t="s">
        <v>440</v>
      </c>
      <c r="B164" s="294">
        <v>9793</v>
      </c>
      <c r="C164" s="295" t="s">
        <v>1830</v>
      </c>
      <c r="D164" s="294" t="s">
        <v>444</v>
      </c>
      <c r="E164" s="395" t="s">
        <v>1829</v>
      </c>
      <c r="F164" s="396" t="s">
        <v>456</v>
      </c>
      <c r="G164" s="343"/>
      <c r="H164" s="343"/>
      <c r="I164" s="385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</row>
    <row r="165" spans="1:28" ht="15.4" customHeight="1">
      <c r="A165" s="80" t="s">
        <v>443</v>
      </c>
      <c r="B165" s="294">
        <v>10207</v>
      </c>
      <c r="C165" s="295" t="s">
        <v>1587</v>
      </c>
      <c r="D165" s="294" t="s">
        <v>441</v>
      </c>
      <c r="E165" s="296" t="s">
        <v>1586</v>
      </c>
      <c r="F165" s="297" t="s">
        <v>464</v>
      </c>
      <c r="G165" s="343"/>
      <c r="H165" s="343"/>
      <c r="I165" s="385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80" t="s">
        <v>1597</v>
      </c>
    </row>
    <row r="166" spans="1:28" ht="15.4" customHeight="1">
      <c r="A166" s="80" t="s">
        <v>445</v>
      </c>
      <c r="B166" s="294">
        <v>10227</v>
      </c>
      <c r="C166" s="295" t="s">
        <v>1617</v>
      </c>
      <c r="D166" s="294" t="s">
        <v>441</v>
      </c>
      <c r="E166" s="395" t="s">
        <v>1616</v>
      </c>
      <c r="F166" s="396" t="s">
        <v>1615</v>
      </c>
      <c r="G166" s="343"/>
      <c r="H166" s="343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</row>
    <row r="167" spans="1:28" ht="15.4" customHeight="1">
      <c r="A167" s="80" t="s">
        <v>447</v>
      </c>
      <c r="B167" s="389">
        <v>10230</v>
      </c>
      <c r="C167" s="422">
        <v>1949900581482</v>
      </c>
      <c r="D167" s="389" t="s">
        <v>441</v>
      </c>
      <c r="E167" s="394" t="s">
        <v>1653</v>
      </c>
      <c r="F167" s="417" t="s">
        <v>1652</v>
      </c>
      <c r="G167" s="343"/>
      <c r="H167" s="343"/>
      <c r="I167" s="414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</row>
    <row r="168" spans="1:28" ht="15.4" customHeight="1">
      <c r="A168" s="80" t="s">
        <v>449</v>
      </c>
      <c r="B168" s="389">
        <v>10232</v>
      </c>
      <c r="C168" s="207" t="s">
        <v>1651</v>
      </c>
      <c r="D168" s="389" t="s">
        <v>441</v>
      </c>
      <c r="E168" s="420" t="s">
        <v>1650</v>
      </c>
      <c r="F168" s="421" t="s">
        <v>693</v>
      </c>
      <c r="G168" s="343"/>
      <c r="H168" s="343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</row>
    <row r="169" spans="1:28" ht="15.4" customHeight="1">
      <c r="A169" s="80" t="s">
        <v>450</v>
      </c>
      <c r="B169" s="294">
        <v>10366</v>
      </c>
      <c r="C169" s="295" t="s">
        <v>1759</v>
      </c>
      <c r="D169" s="294" t="s">
        <v>441</v>
      </c>
      <c r="E169" s="395" t="s">
        <v>272</v>
      </c>
      <c r="F169" s="396" t="s">
        <v>1758</v>
      </c>
      <c r="G169" s="343"/>
      <c r="H169" s="343"/>
      <c r="I169" s="414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</row>
    <row r="170" spans="1:28" ht="15.4" customHeight="1">
      <c r="A170" s="80" t="s">
        <v>451</v>
      </c>
      <c r="B170" s="294">
        <v>10380</v>
      </c>
      <c r="C170" s="295" t="s">
        <v>1924</v>
      </c>
      <c r="D170" s="294" t="s">
        <v>444</v>
      </c>
      <c r="E170" s="395" t="s">
        <v>1865</v>
      </c>
      <c r="F170" s="396" t="s">
        <v>533</v>
      </c>
      <c r="G170" s="343"/>
      <c r="H170" s="343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</row>
    <row r="171" spans="1:28" ht="15.4" customHeight="1">
      <c r="A171" s="80" t="s">
        <v>452</v>
      </c>
      <c r="B171" s="389">
        <v>10381</v>
      </c>
      <c r="C171" s="207" t="s">
        <v>4436</v>
      </c>
      <c r="D171" s="389" t="s">
        <v>444</v>
      </c>
      <c r="E171" s="390" t="s">
        <v>339</v>
      </c>
      <c r="F171" s="391" t="s">
        <v>471</v>
      </c>
      <c r="G171" s="343"/>
      <c r="H171" s="343"/>
      <c r="I171" s="414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</row>
    <row r="172" spans="1:28" ht="15.4" customHeight="1">
      <c r="A172" s="80" t="s">
        <v>453</v>
      </c>
      <c r="B172" s="294">
        <v>10383</v>
      </c>
      <c r="C172" s="295" t="s">
        <v>1921</v>
      </c>
      <c r="D172" s="343" t="s">
        <v>441</v>
      </c>
      <c r="E172" s="296" t="s">
        <v>1791</v>
      </c>
      <c r="F172" s="297" t="s">
        <v>739</v>
      </c>
      <c r="G172" s="343"/>
      <c r="H172" s="343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</row>
    <row r="173" spans="1:28" ht="15.4" customHeight="1">
      <c r="A173" s="80" t="s">
        <v>455</v>
      </c>
      <c r="B173" s="389">
        <v>10393</v>
      </c>
      <c r="C173" s="207" t="s">
        <v>1858</v>
      </c>
      <c r="D173" s="389" t="s">
        <v>444</v>
      </c>
      <c r="E173" s="390" t="s">
        <v>1857</v>
      </c>
      <c r="F173" s="391" t="s">
        <v>239</v>
      </c>
      <c r="G173" s="343"/>
      <c r="H173" s="343"/>
      <c r="I173" s="414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</row>
    <row r="174" spans="1:28" ht="15.4" customHeight="1">
      <c r="A174" s="80" t="s">
        <v>457</v>
      </c>
      <c r="B174" s="294">
        <v>10400</v>
      </c>
      <c r="C174" s="295" t="s">
        <v>4437</v>
      </c>
      <c r="D174" s="294" t="s">
        <v>444</v>
      </c>
      <c r="E174" s="395" t="s">
        <v>1659</v>
      </c>
      <c r="F174" s="396" t="s">
        <v>566</v>
      </c>
      <c r="G174" s="385"/>
      <c r="H174" s="343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</row>
    <row r="175" spans="1:28" ht="15.4" customHeight="1">
      <c r="A175" s="80" t="s">
        <v>459</v>
      </c>
      <c r="B175" s="294">
        <v>10413</v>
      </c>
      <c r="C175" s="295" t="s">
        <v>4438</v>
      </c>
      <c r="D175" s="294" t="s">
        <v>444</v>
      </c>
      <c r="E175" s="296" t="s">
        <v>1868</v>
      </c>
      <c r="F175" s="297" t="s">
        <v>1867</v>
      </c>
      <c r="G175" s="343"/>
      <c r="H175" s="343"/>
      <c r="I175" s="414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</row>
    <row r="176" spans="1:28" ht="15.4" customHeight="1">
      <c r="A176" s="80" t="s">
        <v>460</v>
      </c>
      <c r="B176" s="294">
        <v>10415</v>
      </c>
      <c r="C176" s="295" t="s">
        <v>1869</v>
      </c>
      <c r="D176" s="294" t="s">
        <v>444</v>
      </c>
      <c r="E176" s="395" t="s">
        <v>1875</v>
      </c>
      <c r="F176" s="396" t="s">
        <v>611</v>
      </c>
      <c r="G176" s="343"/>
      <c r="H176" s="343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</row>
    <row r="177" spans="1:28" ht="15.4" customHeight="1">
      <c r="A177" s="80" t="s">
        <v>461</v>
      </c>
      <c r="B177" s="294">
        <v>10430</v>
      </c>
      <c r="C177" s="65" t="s">
        <v>1965</v>
      </c>
      <c r="D177" s="294" t="s">
        <v>444</v>
      </c>
      <c r="E177" s="296" t="s">
        <v>1874</v>
      </c>
      <c r="F177" s="297" t="s">
        <v>1873</v>
      </c>
      <c r="G177" s="343"/>
      <c r="H177" s="343"/>
      <c r="I177" s="414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80" t="s">
        <v>1706</v>
      </c>
    </row>
    <row r="178" spans="1:28" ht="15.4" customHeight="1">
      <c r="A178" s="80" t="s">
        <v>463</v>
      </c>
      <c r="B178" s="294">
        <v>10436</v>
      </c>
      <c r="C178" s="295" t="s">
        <v>1881</v>
      </c>
      <c r="D178" s="294" t="s">
        <v>444</v>
      </c>
      <c r="E178" s="395" t="s">
        <v>1880</v>
      </c>
      <c r="F178" s="396" t="s">
        <v>1879</v>
      </c>
      <c r="G178" s="343"/>
      <c r="H178" s="343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</row>
    <row r="179" spans="1:28" ht="15.4" customHeight="1">
      <c r="A179" s="80" t="s">
        <v>465</v>
      </c>
      <c r="B179" s="389">
        <v>10438</v>
      </c>
      <c r="C179" s="207" t="s">
        <v>1881</v>
      </c>
      <c r="D179" s="389" t="s">
        <v>444</v>
      </c>
      <c r="E179" s="390" t="s">
        <v>1928</v>
      </c>
      <c r="F179" s="391" t="s">
        <v>1927</v>
      </c>
      <c r="G179" s="343"/>
      <c r="H179" s="343"/>
      <c r="I179" s="414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</row>
    <row r="180" spans="1:28" ht="15.4" customHeight="1">
      <c r="A180" s="80" t="s">
        <v>466</v>
      </c>
      <c r="B180" s="294">
        <v>10456</v>
      </c>
      <c r="C180" s="295" t="s">
        <v>1783</v>
      </c>
      <c r="D180" s="423" t="s">
        <v>441</v>
      </c>
      <c r="E180" s="395" t="s">
        <v>1782</v>
      </c>
      <c r="F180" s="396" t="s">
        <v>638</v>
      </c>
      <c r="G180" s="343"/>
      <c r="H180" s="343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</row>
    <row r="181" spans="1:28" ht="15.4" customHeight="1">
      <c r="A181" s="80" t="s">
        <v>468</v>
      </c>
      <c r="B181" s="294">
        <v>10458</v>
      </c>
      <c r="C181" s="295" t="s">
        <v>3177</v>
      </c>
      <c r="D181" s="423" t="s">
        <v>441</v>
      </c>
      <c r="E181" s="395" t="s">
        <v>1742</v>
      </c>
      <c r="F181" s="396" t="s">
        <v>464</v>
      </c>
      <c r="G181" s="343"/>
      <c r="H181" s="343"/>
      <c r="I181" s="414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</row>
    <row r="182" spans="1:28" ht="15.4" customHeight="1">
      <c r="A182" s="80" t="s">
        <v>470</v>
      </c>
      <c r="B182" s="294">
        <v>10460</v>
      </c>
      <c r="C182" s="295" t="s">
        <v>1823</v>
      </c>
      <c r="D182" s="423" t="s">
        <v>444</v>
      </c>
      <c r="E182" s="395" t="s">
        <v>1822</v>
      </c>
      <c r="F182" s="396" t="s">
        <v>503</v>
      </c>
      <c r="G182" s="343"/>
      <c r="H182" s="343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</row>
    <row r="183" spans="1:28" ht="15.4" customHeight="1">
      <c r="A183" s="80" t="s">
        <v>472</v>
      </c>
      <c r="B183" s="424">
        <v>10464</v>
      </c>
      <c r="C183" s="424" t="s">
        <v>1755</v>
      </c>
      <c r="D183" s="424" t="s">
        <v>441</v>
      </c>
      <c r="E183" s="425" t="s">
        <v>1754</v>
      </c>
      <c r="F183" s="425" t="s">
        <v>1753</v>
      </c>
      <c r="G183" s="343"/>
      <c r="H183" s="343"/>
      <c r="I183" s="414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</row>
    <row r="184" spans="1:28" ht="15.4" customHeight="1">
      <c r="A184" s="80" t="s">
        <v>474</v>
      </c>
      <c r="B184" s="294">
        <v>10472</v>
      </c>
      <c r="C184" s="294" t="s">
        <v>1682</v>
      </c>
      <c r="D184" s="294" t="s">
        <v>441</v>
      </c>
      <c r="E184" s="395" t="s">
        <v>28</v>
      </c>
      <c r="F184" s="396" t="s">
        <v>204</v>
      </c>
      <c r="G184" s="343"/>
      <c r="H184" s="343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</row>
    <row r="185" spans="1:28" ht="15.4" customHeight="1">
      <c r="A185" s="80" t="s">
        <v>475</v>
      </c>
      <c r="B185" s="294">
        <v>10477</v>
      </c>
      <c r="C185" s="295" t="s">
        <v>1903</v>
      </c>
      <c r="D185" s="294" t="s">
        <v>444</v>
      </c>
      <c r="E185" s="395" t="s">
        <v>1902</v>
      </c>
      <c r="F185" s="396" t="s">
        <v>1901</v>
      </c>
      <c r="G185" s="343"/>
      <c r="H185" s="343"/>
      <c r="I185" s="414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</row>
    <row r="186" spans="1:28" ht="15.4" customHeight="1">
      <c r="A186" s="80" t="s">
        <v>476</v>
      </c>
      <c r="B186" s="294">
        <v>10501</v>
      </c>
      <c r="C186" s="295" t="s">
        <v>1842</v>
      </c>
      <c r="D186" s="294" t="s">
        <v>444</v>
      </c>
      <c r="E186" s="395" t="s">
        <v>51</v>
      </c>
      <c r="F186" s="396" t="s">
        <v>1841</v>
      </c>
      <c r="G186" s="343"/>
      <c r="H186" s="343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</row>
    <row r="187" spans="1:28" ht="15.4" customHeight="1">
      <c r="A187" s="80" t="s">
        <v>477</v>
      </c>
      <c r="B187" s="405">
        <v>10503</v>
      </c>
      <c r="C187" s="313" t="s">
        <v>1849</v>
      </c>
      <c r="D187" s="294" t="s">
        <v>444</v>
      </c>
      <c r="E187" s="410" t="s">
        <v>1848</v>
      </c>
      <c r="F187" s="396" t="s">
        <v>1847</v>
      </c>
      <c r="G187" s="343"/>
      <c r="H187" s="343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80" t="s">
        <v>1702</v>
      </c>
    </row>
    <row r="188" spans="1:28" ht="15.4" customHeight="1">
      <c r="A188" s="80" t="s">
        <v>479</v>
      </c>
      <c r="B188" s="294">
        <v>10507</v>
      </c>
      <c r="C188" s="295" t="s">
        <v>1846</v>
      </c>
      <c r="D188" s="294" t="s">
        <v>444</v>
      </c>
      <c r="E188" s="395" t="s">
        <v>1845</v>
      </c>
      <c r="F188" s="396" t="s">
        <v>1844</v>
      </c>
      <c r="G188" s="343"/>
      <c r="H188" s="343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</row>
    <row r="189" spans="1:28" ht="15.4" customHeight="1">
      <c r="A189" s="80" t="s">
        <v>480</v>
      </c>
      <c r="B189" s="294">
        <v>10529</v>
      </c>
      <c r="C189" s="295" t="s">
        <v>1780</v>
      </c>
      <c r="D189" s="294" t="s">
        <v>441</v>
      </c>
      <c r="E189" s="395" t="s">
        <v>1779</v>
      </c>
      <c r="F189" s="396" t="s">
        <v>1778</v>
      </c>
      <c r="G189" s="343"/>
      <c r="H189" s="343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</row>
    <row r="190" spans="1:28" ht="15.4" customHeight="1">
      <c r="A190" s="80" t="s">
        <v>481</v>
      </c>
      <c r="B190" s="294">
        <v>10561</v>
      </c>
      <c r="C190" s="295" t="s">
        <v>1909</v>
      </c>
      <c r="D190" s="294" t="s">
        <v>444</v>
      </c>
      <c r="E190" s="395" t="s">
        <v>1910</v>
      </c>
      <c r="F190" s="396" t="s">
        <v>533</v>
      </c>
      <c r="G190" s="343"/>
      <c r="H190" s="343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</row>
    <row r="191" spans="1:28" ht="15.4" customHeight="1">
      <c r="A191" s="80" t="s">
        <v>482</v>
      </c>
      <c r="B191" s="294">
        <v>10574</v>
      </c>
      <c r="C191" s="295" t="s">
        <v>1777</v>
      </c>
      <c r="D191" s="294" t="s">
        <v>441</v>
      </c>
      <c r="E191" s="395" t="s">
        <v>84</v>
      </c>
      <c r="F191" s="396" t="s">
        <v>3178</v>
      </c>
      <c r="G191" s="343"/>
      <c r="H191" s="343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</row>
    <row r="192" spans="1:28" ht="15.4" customHeight="1">
      <c r="A192" s="80" t="s">
        <v>483</v>
      </c>
      <c r="B192" s="294">
        <v>10841</v>
      </c>
      <c r="C192" s="295" t="s">
        <v>1911</v>
      </c>
      <c r="D192" s="423" t="s">
        <v>444</v>
      </c>
      <c r="E192" s="395" t="s">
        <v>1912</v>
      </c>
      <c r="F192" s="396" t="s">
        <v>1913</v>
      </c>
      <c r="G192" s="343"/>
      <c r="H192" s="343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</row>
    <row r="193" spans="1:27" ht="15.4" customHeight="1">
      <c r="A193" s="80" t="s">
        <v>484</v>
      </c>
      <c r="B193" s="343">
        <v>10855</v>
      </c>
      <c r="C193" s="698" t="s">
        <v>1785</v>
      </c>
      <c r="D193" s="697" t="s">
        <v>441</v>
      </c>
      <c r="E193" s="147" t="s">
        <v>1786</v>
      </c>
      <c r="F193" s="148" t="s">
        <v>1787</v>
      </c>
      <c r="G193" s="343"/>
      <c r="H193" s="343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</row>
    <row r="194" spans="1:27" ht="15.4" customHeight="1">
      <c r="A194" s="80" t="s">
        <v>486</v>
      </c>
      <c r="B194" s="424">
        <v>10856</v>
      </c>
      <c r="C194" s="389" t="s">
        <v>1862</v>
      </c>
      <c r="D194" s="424" t="s">
        <v>444</v>
      </c>
      <c r="E194" s="433" t="s">
        <v>1861</v>
      </c>
      <c r="F194" s="433" t="s">
        <v>716</v>
      </c>
      <c r="G194" s="343"/>
      <c r="H194" s="343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</row>
    <row r="195" spans="1:27" ht="15.4" customHeight="1">
      <c r="A195" s="80" t="s">
        <v>487</v>
      </c>
      <c r="B195" s="294">
        <v>10924</v>
      </c>
      <c r="C195" s="294" t="s">
        <v>1950</v>
      </c>
      <c r="D195" s="294" t="s">
        <v>441</v>
      </c>
      <c r="E195" s="296" t="s">
        <v>1951</v>
      </c>
      <c r="F195" s="297" t="s">
        <v>494</v>
      </c>
      <c r="G195" s="343"/>
      <c r="H195" s="343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</row>
    <row r="196" spans="1:27" ht="15.4" customHeight="1">
      <c r="A196" s="80" t="s">
        <v>489</v>
      </c>
      <c r="B196" s="294">
        <v>10930</v>
      </c>
      <c r="C196" s="294" t="s">
        <v>1952</v>
      </c>
      <c r="D196" s="294" t="s">
        <v>441</v>
      </c>
      <c r="E196" s="395" t="s">
        <v>1953</v>
      </c>
      <c r="F196" s="396" t="s">
        <v>1954</v>
      </c>
      <c r="G196" s="343"/>
      <c r="H196" s="343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</row>
    <row r="197" spans="1:27" ht="15.4" customHeight="1">
      <c r="A197" s="80" t="s">
        <v>491</v>
      </c>
      <c r="B197" s="343">
        <v>11005</v>
      </c>
      <c r="C197" s="256" t="s">
        <v>1884</v>
      </c>
      <c r="D197" s="343" t="s">
        <v>444</v>
      </c>
      <c r="E197" s="397" t="s">
        <v>1883</v>
      </c>
      <c r="F197" s="193" t="s">
        <v>1882</v>
      </c>
      <c r="G197" s="343"/>
      <c r="H197" s="343"/>
      <c r="I197" s="167"/>
      <c r="J197" s="184"/>
      <c r="K197" s="184"/>
      <c r="L197" s="184"/>
      <c r="M197" s="184"/>
      <c r="N197" s="184"/>
      <c r="O197" s="184"/>
      <c r="P197" s="184"/>
      <c r="Q197" s="184"/>
      <c r="R197" s="184"/>
      <c r="S197" s="184"/>
      <c r="T197" s="184"/>
      <c r="U197" s="184"/>
      <c r="V197" s="184"/>
      <c r="W197" s="184"/>
      <c r="X197" s="184"/>
      <c r="Y197" s="184"/>
      <c r="Z197" s="184"/>
      <c r="AA197" s="184"/>
    </row>
    <row r="198" spans="1:27" ht="15.4" customHeight="1">
      <c r="A198" s="80" t="s">
        <v>492</v>
      </c>
      <c r="B198" s="64">
        <v>11019</v>
      </c>
      <c r="C198" s="363" t="s">
        <v>1802</v>
      </c>
      <c r="D198" s="64" t="s">
        <v>441</v>
      </c>
      <c r="E198" s="394" t="s">
        <v>1801</v>
      </c>
      <c r="F198" s="67" t="s">
        <v>666</v>
      </c>
      <c r="G198" s="343"/>
      <c r="H198" s="343"/>
      <c r="I198" s="167"/>
      <c r="J198" s="184"/>
      <c r="K198" s="184"/>
      <c r="L198" s="184"/>
      <c r="M198" s="184"/>
      <c r="N198" s="184"/>
      <c r="O198" s="184"/>
      <c r="P198" s="184"/>
      <c r="Q198" s="184"/>
      <c r="R198" s="184"/>
      <c r="S198" s="184"/>
      <c r="T198" s="184"/>
      <c r="U198" s="184"/>
      <c r="V198" s="184"/>
      <c r="W198" s="184"/>
      <c r="X198" s="184"/>
      <c r="Y198" s="184"/>
      <c r="Z198" s="184"/>
      <c r="AA198" s="184"/>
    </row>
    <row r="199" spans="1:27" ht="15.4" customHeight="1">
      <c r="A199" s="80" t="s">
        <v>493</v>
      </c>
      <c r="B199" s="343">
        <v>11038</v>
      </c>
      <c r="C199" s="256" t="s">
        <v>1962</v>
      </c>
      <c r="D199" s="343" t="s">
        <v>441</v>
      </c>
      <c r="E199" s="397" t="s">
        <v>1961</v>
      </c>
      <c r="F199" s="193" t="s">
        <v>526</v>
      </c>
      <c r="G199" s="343"/>
      <c r="H199" s="343"/>
      <c r="I199" s="167"/>
      <c r="J199" s="184"/>
      <c r="K199" s="184"/>
      <c r="L199" s="184"/>
      <c r="M199" s="184"/>
      <c r="N199" s="184"/>
      <c r="O199" s="184"/>
      <c r="P199" s="184"/>
      <c r="Q199" s="184"/>
      <c r="R199" s="184"/>
      <c r="S199" s="184"/>
      <c r="T199" s="184"/>
      <c r="U199" s="184"/>
      <c r="V199" s="184"/>
      <c r="W199" s="184"/>
      <c r="X199" s="184"/>
      <c r="Y199" s="184"/>
      <c r="Z199" s="184"/>
      <c r="AA199" s="184"/>
    </row>
    <row r="200" spans="1:27" ht="15.4" customHeight="1">
      <c r="A200" s="80" t="s">
        <v>495</v>
      </c>
      <c r="B200" s="64">
        <v>12037</v>
      </c>
      <c r="C200" s="363" t="s">
        <v>1993</v>
      </c>
      <c r="D200" s="64" t="s">
        <v>441</v>
      </c>
      <c r="E200" s="394" t="s">
        <v>4439</v>
      </c>
      <c r="F200" s="67" t="s">
        <v>1994</v>
      </c>
      <c r="G200" s="343"/>
      <c r="H200" s="343"/>
      <c r="I200" s="167"/>
      <c r="J200" s="184"/>
      <c r="K200" s="184"/>
      <c r="L200" s="184"/>
      <c r="M200" s="184"/>
      <c r="N200" s="184"/>
      <c r="O200" s="184"/>
      <c r="P200" s="184"/>
      <c r="Q200" s="184"/>
      <c r="R200" s="184"/>
      <c r="S200" s="184"/>
      <c r="T200" s="184"/>
      <c r="U200" s="184"/>
      <c r="V200" s="184"/>
      <c r="W200" s="184"/>
      <c r="X200" s="184"/>
      <c r="Y200" s="184"/>
      <c r="Z200" s="184"/>
      <c r="AA200" s="184"/>
    </row>
    <row r="201" spans="1:27" ht="15.4" customHeight="1">
      <c r="A201" s="80" t="s">
        <v>497</v>
      </c>
      <c r="B201" s="343">
        <v>12046</v>
      </c>
      <c r="C201" s="256" t="s">
        <v>2004</v>
      </c>
      <c r="D201" s="343" t="s">
        <v>444</v>
      </c>
      <c r="E201" s="344" t="s">
        <v>2005</v>
      </c>
      <c r="F201" s="148" t="s">
        <v>669</v>
      </c>
      <c r="G201" s="343"/>
      <c r="H201" s="343"/>
      <c r="I201" s="167"/>
      <c r="J201" s="293"/>
      <c r="K201" s="293"/>
      <c r="L201" s="293"/>
      <c r="M201" s="293"/>
      <c r="N201" s="293"/>
      <c r="O201" s="293"/>
      <c r="P201" s="293"/>
      <c r="Q201" s="293"/>
      <c r="R201" s="293"/>
      <c r="S201" s="293"/>
      <c r="T201" s="293"/>
      <c r="U201" s="293"/>
      <c r="V201" s="293"/>
      <c r="W201" s="293"/>
      <c r="X201" s="293"/>
      <c r="Y201" s="293"/>
      <c r="Z201" s="293"/>
      <c r="AA201" s="293"/>
    </row>
    <row r="202" spans="1:27" ht="15.4" customHeight="1">
      <c r="A202" s="80" t="s">
        <v>499</v>
      </c>
      <c r="B202" s="283">
        <v>12473</v>
      </c>
      <c r="C202" s="64" t="s">
        <v>3214</v>
      </c>
      <c r="D202" s="86" t="s">
        <v>444</v>
      </c>
      <c r="E202" s="100" t="s">
        <v>3215</v>
      </c>
      <c r="F202" s="67" t="s">
        <v>593</v>
      </c>
      <c r="G202" s="343"/>
      <c r="H202" s="343"/>
      <c r="I202" s="167"/>
      <c r="J202" s="293"/>
      <c r="K202" s="293"/>
      <c r="L202" s="293"/>
      <c r="M202" s="293"/>
      <c r="N202" s="293"/>
      <c r="O202" s="293"/>
      <c r="P202" s="293"/>
      <c r="Q202" s="293"/>
      <c r="R202" s="293"/>
      <c r="S202" s="293"/>
      <c r="T202" s="293"/>
      <c r="U202" s="293"/>
      <c r="V202" s="293"/>
      <c r="W202" s="293"/>
      <c r="X202" s="293"/>
      <c r="Y202" s="293"/>
      <c r="Z202" s="293"/>
      <c r="AA202" s="293"/>
    </row>
    <row r="203" spans="1:27" ht="15.4" customHeight="1">
      <c r="A203" s="80" t="s">
        <v>501</v>
      </c>
      <c r="B203" s="353" t="s">
        <v>4362</v>
      </c>
      <c r="C203" s="252" t="s">
        <v>4363</v>
      </c>
      <c r="D203" s="423" t="s">
        <v>441</v>
      </c>
      <c r="E203" s="402" t="s">
        <v>1987</v>
      </c>
      <c r="F203" s="403" t="s">
        <v>3548</v>
      </c>
      <c r="G203" s="343"/>
      <c r="H203" s="343"/>
      <c r="I203" s="167"/>
      <c r="J203" s="293"/>
      <c r="K203" s="293"/>
      <c r="L203" s="293"/>
      <c r="M203" s="293"/>
      <c r="N203" s="293"/>
      <c r="O203" s="293"/>
      <c r="P203" s="293"/>
      <c r="Q203" s="293"/>
      <c r="R203" s="293"/>
      <c r="S203" s="293"/>
      <c r="T203" s="293"/>
      <c r="U203" s="293"/>
      <c r="V203" s="293"/>
      <c r="W203" s="293"/>
      <c r="X203" s="293"/>
      <c r="Y203" s="293"/>
      <c r="Z203" s="293"/>
      <c r="AA203" s="293"/>
    </row>
    <row r="204" spans="1:27" ht="15.4" customHeight="1">
      <c r="A204" s="80" t="s">
        <v>13</v>
      </c>
      <c r="B204" s="998" t="s">
        <v>3565</v>
      </c>
      <c r="C204" s="999" t="s">
        <v>3566</v>
      </c>
      <c r="D204" s="1000" t="s">
        <v>444</v>
      </c>
      <c r="E204" s="1001" t="s">
        <v>2515</v>
      </c>
      <c r="F204" s="1002" t="s">
        <v>2879</v>
      </c>
      <c r="G204" s="1009"/>
      <c r="H204" s="343"/>
      <c r="I204" s="167"/>
      <c r="J204" s="293"/>
      <c r="K204" s="293"/>
      <c r="L204" s="293"/>
      <c r="M204" s="293"/>
      <c r="N204" s="293"/>
      <c r="O204" s="293"/>
      <c r="P204" s="293"/>
      <c r="Q204" s="293"/>
      <c r="R204" s="293"/>
      <c r="S204" s="293"/>
      <c r="T204" s="293"/>
      <c r="U204" s="293"/>
      <c r="V204" s="293"/>
      <c r="W204" s="293"/>
      <c r="X204" s="293"/>
      <c r="Y204" s="293"/>
      <c r="Z204" s="293"/>
      <c r="AA204" s="293"/>
    </row>
    <row r="205" spans="1:27" ht="15.4" customHeight="1">
      <c r="A205" s="986" t="s">
        <v>14</v>
      </c>
      <c r="B205" s="998" t="s">
        <v>3570</v>
      </c>
      <c r="C205" s="999" t="s">
        <v>3571</v>
      </c>
      <c r="D205" s="1000" t="s">
        <v>444</v>
      </c>
      <c r="E205" s="1001" t="s">
        <v>3572</v>
      </c>
      <c r="F205" s="1002" t="s">
        <v>464</v>
      </c>
      <c r="G205" s="1003"/>
      <c r="H205" s="343"/>
      <c r="I205" s="167"/>
      <c r="J205" s="293"/>
      <c r="K205" s="293"/>
      <c r="L205" s="293"/>
      <c r="M205" s="293"/>
      <c r="N205" s="293"/>
      <c r="O205" s="293"/>
      <c r="P205" s="293"/>
      <c r="Q205" s="293"/>
      <c r="R205" s="293"/>
      <c r="S205" s="293"/>
      <c r="T205" s="293"/>
      <c r="U205" s="293"/>
      <c r="V205" s="293"/>
      <c r="W205" s="293"/>
      <c r="X205" s="293"/>
      <c r="Y205" s="293"/>
      <c r="Z205" s="293"/>
      <c r="AA205" s="293"/>
    </row>
    <row r="206" spans="1:27" ht="15.4" customHeight="1">
      <c r="A206" s="986" t="s">
        <v>15</v>
      </c>
      <c r="B206" s="998" t="s">
        <v>3567</v>
      </c>
      <c r="C206" s="999" t="s">
        <v>3568</v>
      </c>
      <c r="D206" s="1000" t="s">
        <v>444</v>
      </c>
      <c r="E206" s="1001" t="s">
        <v>3569</v>
      </c>
      <c r="F206" s="1002" t="s">
        <v>413</v>
      </c>
      <c r="G206" s="1005"/>
      <c r="H206" s="385"/>
      <c r="I206" s="293"/>
      <c r="J206" s="293"/>
      <c r="K206" s="293"/>
      <c r="L206" s="293"/>
      <c r="M206" s="293"/>
      <c r="N206" s="293"/>
      <c r="O206" s="293"/>
      <c r="P206" s="293"/>
      <c r="Q206" s="293"/>
      <c r="R206" s="293"/>
      <c r="S206" s="293"/>
      <c r="T206" s="293"/>
      <c r="U206" s="293"/>
      <c r="V206" s="293"/>
      <c r="W206" s="293"/>
      <c r="X206" s="293"/>
      <c r="Y206" s="293"/>
      <c r="Z206" s="293"/>
      <c r="AA206" s="293"/>
    </row>
    <row r="207" spans="1:27" ht="15.4" customHeight="1">
      <c r="A207" s="986" t="s">
        <v>1122</v>
      </c>
      <c r="B207" s="992" t="s">
        <v>4233</v>
      </c>
      <c r="C207" s="993" t="s">
        <v>4234</v>
      </c>
      <c r="D207" s="994" t="s">
        <v>444</v>
      </c>
      <c r="E207" s="995" t="s">
        <v>2110</v>
      </c>
      <c r="F207" s="996" t="s">
        <v>4160</v>
      </c>
      <c r="G207" s="997"/>
      <c r="H207" s="385"/>
      <c r="I207" s="293"/>
      <c r="J207" s="293"/>
      <c r="K207" s="293"/>
      <c r="L207" s="293"/>
      <c r="M207" s="293"/>
      <c r="N207" s="293"/>
      <c r="O207" s="293"/>
      <c r="P207" s="293"/>
      <c r="Q207" s="293"/>
      <c r="R207" s="293"/>
      <c r="S207" s="293"/>
      <c r="T207" s="293"/>
      <c r="U207" s="293"/>
      <c r="V207" s="293"/>
      <c r="W207" s="293"/>
      <c r="X207" s="293"/>
      <c r="Y207" s="293"/>
      <c r="Z207" s="293"/>
      <c r="AA207" s="293"/>
    </row>
    <row r="208" spans="1:27" ht="15.4" customHeight="1">
      <c r="A208" s="986" t="s">
        <v>1123</v>
      </c>
      <c r="B208" s="998" t="s">
        <v>4235</v>
      </c>
      <c r="C208" s="999" t="s">
        <v>4236</v>
      </c>
      <c r="D208" s="998" t="s">
        <v>444</v>
      </c>
      <c r="E208" s="1001" t="s">
        <v>4237</v>
      </c>
      <c r="F208" s="1002" t="s">
        <v>4151</v>
      </c>
      <c r="G208" s="1004"/>
      <c r="H208" s="385"/>
      <c r="I208" s="293"/>
      <c r="J208" s="293"/>
      <c r="K208" s="293"/>
      <c r="L208" s="293"/>
      <c r="M208" s="293"/>
      <c r="N208" s="293"/>
      <c r="O208" s="293"/>
      <c r="P208" s="293"/>
      <c r="Q208" s="293"/>
      <c r="R208" s="293"/>
      <c r="S208" s="293"/>
      <c r="T208" s="293"/>
      <c r="U208" s="293"/>
      <c r="V208" s="293"/>
      <c r="W208" s="293"/>
      <c r="X208" s="293"/>
      <c r="Y208" s="293"/>
      <c r="Z208" s="293"/>
      <c r="AA208" s="293"/>
    </row>
    <row r="209" spans="1:27" ht="15.95" customHeight="1">
      <c r="A209" s="150"/>
      <c r="B209" s="380"/>
      <c r="C209" s="229"/>
      <c r="D209" s="229"/>
      <c r="E209" s="183"/>
      <c r="F209" s="183"/>
      <c r="G209" s="229"/>
      <c r="H209" s="150"/>
      <c r="I209" s="150"/>
      <c r="J209" s="150"/>
      <c r="K209" s="150"/>
      <c r="L209" s="150"/>
      <c r="M209" s="150"/>
      <c r="N209" s="150"/>
      <c r="O209" s="150"/>
      <c r="P209" s="150"/>
      <c r="Q209" s="150"/>
      <c r="R209" s="150"/>
      <c r="S209" s="150"/>
      <c r="T209" s="150"/>
      <c r="U209" s="150"/>
      <c r="V209" s="150"/>
      <c r="W209" s="150"/>
      <c r="X209" s="150"/>
      <c r="Y209" s="150" t="s">
        <v>426</v>
      </c>
      <c r="Z209" s="150"/>
      <c r="AA209" s="150"/>
    </row>
    <row r="210" spans="1:27" ht="15.95" customHeight="1">
      <c r="A210" s="1103" t="s">
        <v>427</v>
      </c>
      <c r="B210" s="1103"/>
      <c r="C210" s="1103"/>
      <c r="D210" s="1103"/>
      <c r="E210" s="1103"/>
      <c r="F210" s="1103"/>
      <c r="G210" s="1103"/>
      <c r="H210" s="1103"/>
      <c r="I210" s="1103"/>
      <c r="J210" s="1103"/>
      <c r="K210" s="1103"/>
      <c r="L210" s="1103"/>
      <c r="M210" s="1103"/>
      <c r="N210" s="1103"/>
      <c r="O210" s="1103"/>
      <c r="P210" s="1103"/>
      <c r="Q210" s="1103"/>
      <c r="R210" s="1103"/>
      <c r="S210" s="1103"/>
      <c r="T210" s="1103"/>
      <c r="U210" s="1103"/>
      <c r="V210" s="1103"/>
      <c r="W210" s="1103"/>
      <c r="X210" s="1103"/>
      <c r="Y210" s="1103"/>
      <c r="Z210" s="1103"/>
      <c r="AA210" s="1103"/>
    </row>
    <row r="211" spans="1:27" ht="18" customHeight="1">
      <c r="A211" s="150" t="s">
        <v>3086</v>
      </c>
      <c r="B211" s="380"/>
      <c r="C211" s="381"/>
      <c r="D211" s="229"/>
      <c r="E211" s="183"/>
      <c r="F211" s="183"/>
      <c r="G211" s="229"/>
      <c r="H211" s="229" t="s">
        <v>428</v>
      </c>
      <c r="I211" s="150"/>
      <c r="J211" s="150"/>
      <c r="K211" s="150"/>
      <c r="L211" s="150"/>
      <c r="M211" s="150"/>
      <c r="N211" s="229"/>
      <c r="O211" s="150"/>
      <c r="P211" s="150"/>
      <c r="Q211" s="150"/>
      <c r="R211" s="150"/>
      <c r="S211" s="150"/>
      <c r="T211" s="150"/>
      <c r="U211" s="150"/>
      <c r="V211" s="150"/>
      <c r="W211" s="150"/>
      <c r="X211" s="150"/>
      <c r="Y211" s="150"/>
      <c r="Z211" s="150"/>
      <c r="AA211" s="150"/>
    </row>
    <row r="212" spans="1:27" ht="15.95" customHeight="1">
      <c r="A212" s="184"/>
      <c r="B212" s="185"/>
      <c r="C212" s="185"/>
      <c r="D212" s="383"/>
      <c r="E212" s="188"/>
      <c r="F212" s="189"/>
      <c r="G212" s="226" t="s">
        <v>429</v>
      </c>
      <c r="H212" s="1100">
        <v>1</v>
      </c>
      <c r="I212" s="1101"/>
      <c r="J212" s="1101"/>
      <c r="K212" s="1101"/>
      <c r="L212" s="1102"/>
      <c r="M212" s="1100">
        <v>2</v>
      </c>
      <c r="N212" s="1101"/>
      <c r="O212" s="1101"/>
      <c r="P212" s="1101"/>
      <c r="Q212" s="1102"/>
      <c r="R212" s="1100">
        <v>3</v>
      </c>
      <c r="S212" s="1101"/>
      <c r="T212" s="1101"/>
      <c r="U212" s="1101"/>
      <c r="V212" s="1102"/>
      <c r="W212" s="1100">
        <v>4</v>
      </c>
      <c r="X212" s="1101"/>
      <c r="Y212" s="1101"/>
      <c r="Z212" s="1101"/>
      <c r="AA212" s="1102"/>
    </row>
    <row r="213" spans="1:27" ht="15.95" customHeight="1">
      <c r="A213" s="10" t="s">
        <v>430</v>
      </c>
      <c r="B213" s="10" t="s">
        <v>431</v>
      </c>
      <c r="C213" s="10" t="s">
        <v>432</v>
      </c>
      <c r="D213" s="227" t="s">
        <v>433</v>
      </c>
      <c r="E213" s="1098" t="s">
        <v>434</v>
      </c>
      <c r="F213" s="1099"/>
      <c r="G213" s="226" t="s">
        <v>435</v>
      </c>
      <c r="H213" s="1100"/>
      <c r="I213" s="1101"/>
      <c r="J213" s="1101"/>
      <c r="K213" s="1101"/>
      <c r="L213" s="1102"/>
      <c r="M213" s="1100"/>
      <c r="N213" s="1101"/>
      <c r="O213" s="1101"/>
      <c r="P213" s="1101"/>
      <c r="Q213" s="1102"/>
      <c r="R213" s="1100"/>
      <c r="S213" s="1101"/>
      <c r="T213" s="1101"/>
      <c r="U213" s="1101"/>
      <c r="V213" s="1102"/>
      <c r="W213" s="1100"/>
      <c r="X213" s="1101"/>
      <c r="Y213" s="1101"/>
      <c r="Z213" s="1101"/>
      <c r="AA213" s="1102"/>
    </row>
    <row r="214" spans="1:27" ht="15.95" customHeight="1">
      <c r="A214" s="191"/>
      <c r="B214" s="10" t="s">
        <v>436</v>
      </c>
      <c r="C214" s="10" t="s">
        <v>437</v>
      </c>
      <c r="D214" s="227"/>
      <c r="E214" s="192"/>
      <c r="F214" s="193"/>
      <c r="G214" s="226" t="s">
        <v>438</v>
      </c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  <c r="AA214" s="167"/>
    </row>
    <row r="215" spans="1:27" ht="15.95" customHeight="1">
      <c r="A215" s="194"/>
      <c r="B215" s="349"/>
      <c r="C215" s="349"/>
      <c r="D215" s="384"/>
      <c r="E215" s="192"/>
      <c r="F215" s="193"/>
      <c r="G215" s="386" t="s">
        <v>439</v>
      </c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  <c r="W215" s="167"/>
      <c r="X215" s="167"/>
      <c r="Y215" s="167"/>
      <c r="Z215" s="167"/>
      <c r="AA215" s="167"/>
    </row>
    <row r="216" spans="1:27" ht="15.4" customHeight="1">
      <c r="A216" s="80">
        <v>1</v>
      </c>
      <c r="B216" s="294">
        <v>9680</v>
      </c>
      <c r="C216" s="295" t="s">
        <v>1601</v>
      </c>
      <c r="D216" s="294" t="s">
        <v>441</v>
      </c>
      <c r="E216" s="395" t="s">
        <v>1600</v>
      </c>
      <c r="F216" s="396" t="s">
        <v>574</v>
      </c>
      <c r="G216" s="557"/>
      <c r="H216" s="343"/>
      <c r="I216" s="385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  <c r="X216" s="167"/>
      <c r="Y216" s="167"/>
      <c r="Z216" s="167"/>
      <c r="AA216" s="167"/>
    </row>
    <row r="217" spans="1:27" ht="15.4" customHeight="1">
      <c r="A217" s="54">
        <v>2</v>
      </c>
      <c r="B217" s="294">
        <v>10302</v>
      </c>
      <c r="C217" s="295" t="s">
        <v>1860</v>
      </c>
      <c r="D217" s="294" t="s">
        <v>444</v>
      </c>
      <c r="E217" s="296" t="s">
        <v>278</v>
      </c>
      <c r="F217" s="297" t="s">
        <v>1864</v>
      </c>
      <c r="G217" s="557"/>
      <c r="H217" s="343"/>
      <c r="I217" s="385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</row>
    <row r="218" spans="1:27" ht="15.4" customHeight="1">
      <c r="A218" s="80">
        <v>3</v>
      </c>
      <c r="B218" s="389">
        <v>10492</v>
      </c>
      <c r="C218" s="207" t="s">
        <v>1766</v>
      </c>
      <c r="D218" s="389" t="s">
        <v>441</v>
      </c>
      <c r="E218" s="390" t="s">
        <v>1765</v>
      </c>
      <c r="F218" s="391" t="s">
        <v>1764</v>
      </c>
      <c r="G218" s="343"/>
      <c r="H218" s="343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</row>
    <row r="219" spans="1:27" ht="15.4" customHeight="1">
      <c r="A219" s="54">
        <v>4</v>
      </c>
      <c r="B219" s="294">
        <v>10493</v>
      </c>
      <c r="C219" s="295" t="s">
        <v>1905</v>
      </c>
      <c r="D219" s="294" t="s">
        <v>444</v>
      </c>
      <c r="E219" s="395" t="s">
        <v>1904</v>
      </c>
      <c r="F219" s="148" t="s">
        <v>628</v>
      </c>
      <c r="G219" s="343"/>
      <c r="H219" s="343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</row>
    <row r="220" spans="1:27" ht="15.4" customHeight="1">
      <c r="A220" s="80">
        <v>5</v>
      </c>
      <c r="B220" s="294">
        <v>10499</v>
      </c>
      <c r="C220" s="295" t="s">
        <v>1770</v>
      </c>
      <c r="D220" s="294" t="s">
        <v>441</v>
      </c>
      <c r="E220" s="406" t="s">
        <v>122</v>
      </c>
      <c r="F220" s="406" t="s">
        <v>1769</v>
      </c>
      <c r="G220" s="343"/>
      <c r="H220" s="343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</row>
    <row r="221" spans="1:27" ht="15.4" customHeight="1">
      <c r="A221" s="54">
        <v>6</v>
      </c>
      <c r="B221" s="343">
        <v>10522</v>
      </c>
      <c r="C221" s="675">
        <v>1949900622499</v>
      </c>
      <c r="D221" s="294" t="s">
        <v>441</v>
      </c>
      <c r="E221" s="395" t="s">
        <v>1781</v>
      </c>
      <c r="F221" s="396" t="s">
        <v>594</v>
      </c>
      <c r="G221" s="343"/>
      <c r="H221" s="343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</row>
    <row r="222" spans="1:27" ht="15.4" customHeight="1">
      <c r="A222" s="80">
        <v>7</v>
      </c>
      <c r="B222" s="343">
        <v>10543</v>
      </c>
      <c r="C222" s="233" t="s">
        <v>1701</v>
      </c>
      <c r="D222" s="343" t="s">
        <v>444</v>
      </c>
      <c r="E222" s="166" t="s">
        <v>1700</v>
      </c>
      <c r="F222" s="166" t="s">
        <v>1699</v>
      </c>
      <c r="G222" s="343"/>
      <c r="H222" s="343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</row>
    <row r="223" spans="1:27" ht="15.4" customHeight="1">
      <c r="A223" s="54">
        <v>8</v>
      </c>
      <c r="B223" s="294">
        <v>10545</v>
      </c>
      <c r="C223" s="295" t="s">
        <v>1698</v>
      </c>
      <c r="D223" s="294" t="s">
        <v>444</v>
      </c>
      <c r="E223" s="395" t="s">
        <v>1697</v>
      </c>
      <c r="F223" s="396" t="s">
        <v>727</v>
      </c>
      <c r="G223" s="343"/>
      <c r="H223" s="343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</row>
    <row r="224" spans="1:27" ht="15.4" customHeight="1">
      <c r="A224" s="80">
        <v>9</v>
      </c>
      <c r="B224" s="294">
        <v>10554</v>
      </c>
      <c r="C224" s="295" t="s">
        <v>1696</v>
      </c>
      <c r="D224" s="294" t="s">
        <v>444</v>
      </c>
      <c r="E224" s="395" t="s">
        <v>185</v>
      </c>
      <c r="F224" s="396" t="s">
        <v>613</v>
      </c>
      <c r="G224" s="343"/>
      <c r="H224" s="343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</row>
    <row r="225" spans="1:28" ht="15.4" customHeight="1">
      <c r="A225" s="54">
        <v>10</v>
      </c>
      <c r="B225" s="389">
        <v>10834</v>
      </c>
      <c r="C225" s="207" t="s">
        <v>1856</v>
      </c>
      <c r="D225" s="389" t="s">
        <v>444</v>
      </c>
      <c r="E225" s="392" t="s">
        <v>1855</v>
      </c>
      <c r="F225" s="393" t="s">
        <v>702</v>
      </c>
      <c r="G225" s="343"/>
      <c r="H225" s="343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</row>
    <row r="226" spans="1:28" ht="15.4" customHeight="1">
      <c r="A226" s="80">
        <v>11</v>
      </c>
      <c r="B226" s="294">
        <v>10903</v>
      </c>
      <c r="C226" s="256" t="s">
        <v>1794</v>
      </c>
      <c r="D226" s="343" t="s">
        <v>441</v>
      </c>
      <c r="E226" s="395" t="s">
        <v>1964</v>
      </c>
      <c r="F226" s="396" t="s">
        <v>1963</v>
      </c>
      <c r="G226" s="343"/>
      <c r="H226" s="343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</row>
    <row r="227" spans="1:28" ht="15.4" customHeight="1">
      <c r="A227" s="54">
        <v>12</v>
      </c>
      <c r="B227" s="343">
        <v>10949</v>
      </c>
      <c r="C227" s="248" t="s">
        <v>1593</v>
      </c>
      <c r="D227" s="343" t="s">
        <v>444</v>
      </c>
      <c r="E227" s="344" t="s">
        <v>1984</v>
      </c>
      <c r="F227" s="148" t="s">
        <v>1594</v>
      </c>
      <c r="G227" s="343"/>
      <c r="H227" s="343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</row>
    <row r="228" spans="1:28" ht="15.4" customHeight="1">
      <c r="A228" s="80">
        <v>13</v>
      </c>
      <c r="B228" s="343">
        <v>10975</v>
      </c>
      <c r="C228" s="248" t="s">
        <v>1886</v>
      </c>
      <c r="D228" s="343" t="s">
        <v>444</v>
      </c>
      <c r="E228" s="397" t="s">
        <v>4462</v>
      </c>
      <c r="F228" s="193" t="s">
        <v>1885</v>
      </c>
      <c r="G228" s="343"/>
      <c r="H228" s="343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80" t="s">
        <v>1707</v>
      </c>
    </row>
    <row r="229" spans="1:28" ht="15.4" customHeight="1">
      <c r="A229" s="54">
        <v>14</v>
      </c>
      <c r="B229" s="343">
        <v>11057</v>
      </c>
      <c r="C229" s="248" t="s">
        <v>1971</v>
      </c>
      <c r="D229" s="343" t="s">
        <v>441</v>
      </c>
      <c r="E229" s="344" t="s">
        <v>1970</v>
      </c>
      <c r="F229" s="148" t="s">
        <v>742</v>
      </c>
      <c r="G229" s="343"/>
      <c r="H229" s="343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</row>
    <row r="230" spans="1:28" ht="15.4" customHeight="1">
      <c r="A230" s="80">
        <v>15</v>
      </c>
      <c r="B230" s="343">
        <v>11063</v>
      </c>
      <c r="C230" s="248" t="s">
        <v>1926</v>
      </c>
      <c r="D230" s="343" t="s">
        <v>444</v>
      </c>
      <c r="E230" s="344" t="s">
        <v>1925</v>
      </c>
      <c r="F230" s="148" t="s">
        <v>570</v>
      </c>
      <c r="G230" s="343"/>
      <c r="H230" s="343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</row>
    <row r="231" spans="1:28" ht="15.4" customHeight="1">
      <c r="A231" s="54">
        <v>16</v>
      </c>
      <c r="B231" s="64">
        <v>11064</v>
      </c>
      <c r="C231" s="298" t="s">
        <v>1800</v>
      </c>
      <c r="D231" s="64" t="s">
        <v>441</v>
      </c>
      <c r="E231" s="413" t="s">
        <v>1799</v>
      </c>
      <c r="F231" s="399" t="s">
        <v>1798</v>
      </c>
      <c r="G231" s="343"/>
      <c r="H231" s="343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</row>
    <row r="232" spans="1:28" ht="15.4" customHeight="1">
      <c r="A232" s="80">
        <v>17</v>
      </c>
      <c r="B232" s="64">
        <v>11081</v>
      </c>
      <c r="C232" s="298" t="s">
        <v>1889</v>
      </c>
      <c r="D232" s="64" t="s">
        <v>444</v>
      </c>
      <c r="E232" s="394" t="s">
        <v>1888</v>
      </c>
      <c r="F232" s="67" t="s">
        <v>705</v>
      </c>
      <c r="G232" s="343"/>
      <c r="H232" s="343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</row>
    <row r="233" spans="1:28" ht="15.4" customHeight="1">
      <c r="A233" s="54">
        <v>18</v>
      </c>
      <c r="B233" s="80">
        <v>11085</v>
      </c>
      <c r="C233" s="65" t="s">
        <v>1968</v>
      </c>
      <c r="D233" s="64" t="s">
        <v>441</v>
      </c>
      <c r="E233" s="100" t="s">
        <v>1053</v>
      </c>
      <c r="F233" s="67" t="s">
        <v>1967</v>
      </c>
      <c r="G233" s="343"/>
      <c r="H233" s="343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</row>
    <row r="234" spans="1:28" ht="15.4" customHeight="1">
      <c r="A234" s="80">
        <v>19</v>
      </c>
      <c r="B234" s="343">
        <v>11096</v>
      </c>
      <c r="C234" s="248" t="s">
        <v>1932</v>
      </c>
      <c r="D234" s="343" t="s">
        <v>444</v>
      </c>
      <c r="E234" s="344" t="s">
        <v>1931</v>
      </c>
      <c r="F234" s="148" t="s">
        <v>579</v>
      </c>
      <c r="G234" s="343"/>
      <c r="H234" s="343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</row>
    <row r="235" spans="1:28" ht="15.4" customHeight="1">
      <c r="A235" s="54">
        <v>20</v>
      </c>
      <c r="B235" s="343">
        <v>11109</v>
      </c>
      <c r="C235" s="248" t="s">
        <v>1804</v>
      </c>
      <c r="D235" s="343" t="s">
        <v>441</v>
      </c>
      <c r="E235" s="344" t="s">
        <v>1803</v>
      </c>
      <c r="F235" s="148" t="s">
        <v>533</v>
      </c>
      <c r="G235" s="343"/>
      <c r="H235" s="343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</row>
    <row r="236" spans="1:28" ht="15.4" customHeight="1">
      <c r="A236" s="80">
        <v>21</v>
      </c>
      <c r="B236" s="64">
        <v>11120</v>
      </c>
      <c r="C236" s="298" t="s">
        <v>1930</v>
      </c>
      <c r="D236" s="64" t="s">
        <v>444</v>
      </c>
      <c r="E236" s="413" t="s">
        <v>4463</v>
      </c>
      <c r="F236" s="399" t="s">
        <v>1929</v>
      </c>
      <c r="G236" s="404"/>
      <c r="H236" s="343"/>
      <c r="I236" s="167"/>
      <c r="J236" s="293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80" t="s">
        <v>1702</v>
      </c>
    </row>
    <row r="237" spans="1:28" ht="15.4" customHeight="1">
      <c r="A237" s="54">
        <v>22</v>
      </c>
      <c r="B237" s="349">
        <v>11121</v>
      </c>
      <c r="C237" s="256" t="s">
        <v>1936</v>
      </c>
      <c r="D237" s="349" t="s">
        <v>444</v>
      </c>
      <c r="E237" s="299" t="s">
        <v>4464</v>
      </c>
      <c r="F237" s="166" t="s">
        <v>523</v>
      </c>
      <c r="G237" s="343"/>
      <c r="H237" s="343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</row>
    <row r="238" spans="1:28" ht="15.4" customHeight="1">
      <c r="A238" s="80">
        <v>23</v>
      </c>
      <c r="B238" s="62">
        <v>11159</v>
      </c>
      <c r="C238" s="363" t="s">
        <v>1972</v>
      </c>
      <c r="D238" s="62" t="s">
        <v>441</v>
      </c>
      <c r="E238" s="494" t="s">
        <v>1973</v>
      </c>
      <c r="F238" s="66" t="s">
        <v>54</v>
      </c>
      <c r="G238" s="343"/>
      <c r="H238" s="343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</row>
    <row r="239" spans="1:28" ht="15.4" customHeight="1">
      <c r="A239" s="54">
        <v>24</v>
      </c>
      <c r="B239" s="64">
        <v>11160</v>
      </c>
      <c r="C239" s="363" t="s">
        <v>1805</v>
      </c>
      <c r="D239" s="343" t="s">
        <v>441</v>
      </c>
      <c r="E239" s="545" t="s">
        <v>1806</v>
      </c>
      <c r="F239" s="189" t="s">
        <v>1807</v>
      </c>
      <c r="G239" s="343"/>
      <c r="H239" s="343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</row>
    <row r="240" spans="1:28" ht="15.4" customHeight="1">
      <c r="A240" s="80">
        <v>25</v>
      </c>
      <c r="B240" s="343">
        <v>11172</v>
      </c>
      <c r="C240" s="256" t="s">
        <v>1670</v>
      </c>
      <c r="D240" s="343" t="s">
        <v>441</v>
      </c>
      <c r="E240" s="344" t="s">
        <v>3179</v>
      </c>
      <c r="F240" s="148" t="s">
        <v>688</v>
      </c>
      <c r="G240" s="343"/>
      <c r="H240" s="343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</row>
    <row r="241" spans="1:27" ht="15.4" customHeight="1">
      <c r="A241" s="54">
        <v>26</v>
      </c>
      <c r="B241" s="343">
        <v>11184</v>
      </c>
      <c r="C241" s="256" t="s">
        <v>1808</v>
      </c>
      <c r="D241" s="343" t="s">
        <v>441</v>
      </c>
      <c r="E241" s="344" t="s">
        <v>1809</v>
      </c>
      <c r="F241" s="148" t="s">
        <v>1753</v>
      </c>
      <c r="G241" s="343"/>
      <c r="H241" s="343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</row>
    <row r="242" spans="1:27" ht="15.4" customHeight="1">
      <c r="A242" s="80">
        <v>27</v>
      </c>
      <c r="B242" s="343">
        <v>11198</v>
      </c>
      <c r="C242" s="256" t="s">
        <v>1810</v>
      </c>
      <c r="D242" s="343" t="s">
        <v>441</v>
      </c>
      <c r="E242" s="344" t="s">
        <v>3170</v>
      </c>
      <c r="F242" s="148" t="s">
        <v>519</v>
      </c>
      <c r="G242" s="343"/>
      <c r="H242" s="343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</row>
    <row r="243" spans="1:27" ht="15.4" customHeight="1">
      <c r="A243" s="54">
        <v>28</v>
      </c>
      <c r="B243" s="294">
        <v>11215</v>
      </c>
      <c r="C243" s="294" t="s">
        <v>1960</v>
      </c>
      <c r="D243" s="294" t="s">
        <v>441</v>
      </c>
      <c r="E243" s="395" t="s">
        <v>1959</v>
      </c>
      <c r="F243" s="396" t="s">
        <v>194</v>
      </c>
      <c r="G243" s="343"/>
      <c r="H243" s="343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</row>
    <row r="244" spans="1:27" ht="15.4" customHeight="1">
      <c r="A244" s="80">
        <v>29</v>
      </c>
      <c r="B244" s="64">
        <v>11217</v>
      </c>
      <c r="C244" s="363" t="s">
        <v>1891</v>
      </c>
      <c r="D244" s="64" t="s">
        <v>444</v>
      </c>
      <c r="E244" s="394" t="s">
        <v>1890</v>
      </c>
      <c r="F244" s="67" t="s">
        <v>687</v>
      </c>
      <c r="G244" s="385"/>
      <c r="H244" s="343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</row>
    <row r="245" spans="1:27" ht="15.4" customHeight="1">
      <c r="A245" s="54">
        <v>30</v>
      </c>
      <c r="B245" s="343">
        <v>11552</v>
      </c>
      <c r="C245" s="256" t="s">
        <v>1935</v>
      </c>
      <c r="D245" s="343" t="s">
        <v>444</v>
      </c>
      <c r="E245" s="397" t="s">
        <v>1934</v>
      </c>
      <c r="F245" s="193" t="s">
        <v>1933</v>
      </c>
      <c r="G245" s="343"/>
      <c r="H245" s="343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</row>
    <row r="246" spans="1:27" ht="15.4" customHeight="1">
      <c r="A246" s="80">
        <v>31</v>
      </c>
      <c r="B246" s="343">
        <v>11594</v>
      </c>
      <c r="C246" s="256" t="s">
        <v>1937</v>
      </c>
      <c r="D246" s="343" t="s">
        <v>444</v>
      </c>
      <c r="E246" s="344" t="s">
        <v>862</v>
      </c>
      <c r="F246" s="148" t="s">
        <v>425</v>
      </c>
      <c r="G246" s="343"/>
      <c r="H246" s="343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</row>
    <row r="247" spans="1:27" ht="15.4" customHeight="1">
      <c r="A247" s="54">
        <v>32</v>
      </c>
      <c r="B247" s="137">
        <v>12041</v>
      </c>
      <c r="C247" s="137" t="s">
        <v>1997</v>
      </c>
      <c r="D247" s="385" t="s">
        <v>444</v>
      </c>
      <c r="E247" s="301" t="s">
        <v>1998</v>
      </c>
      <c r="F247" s="70" t="s">
        <v>464</v>
      </c>
      <c r="G247" s="343"/>
      <c r="H247" s="343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</row>
    <row r="248" spans="1:27" ht="15.4" customHeight="1">
      <c r="A248" s="80">
        <v>33</v>
      </c>
      <c r="B248" s="343">
        <v>12043</v>
      </c>
      <c r="C248" s="256" t="s">
        <v>2002</v>
      </c>
      <c r="D248" s="343" t="s">
        <v>441</v>
      </c>
      <c r="E248" s="397" t="s">
        <v>1098</v>
      </c>
      <c r="F248" s="432" t="s">
        <v>2003</v>
      </c>
      <c r="G248" s="343"/>
      <c r="H248" s="343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</row>
    <row r="249" spans="1:27" ht="15.4" customHeight="1">
      <c r="A249" s="54">
        <v>34</v>
      </c>
      <c r="B249" s="343">
        <v>12055</v>
      </c>
      <c r="C249" s="256" t="s">
        <v>2008</v>
      </c>
      <c r="D249" s="294" t="s">
        <v>441</v>
      </c>
      <c r="E249" s="344" t="s">
        <v>2009</v>
      </c>
      <c r="F249" s="148" t="s">
        <v>503</v>
      </c>
      <c r="G249" s="343"/>
      <c r="H249" s="343"/>
      <c r="I249" s="167"/>
      <c r="J249" s="167"/>
      <c r="K249" s="167"/>
      <c r="L249" s="167"/>
      <c r="M249" s="167"/>
      <c r="N249" s="167"/>
      <c r="O249" s="167"/>
      <c r="P249" s="167"/>
      <c r="Q249" s="167"/>
      <c r="R249" s="167"/>
      <c r="S249" s="167"/>
      <c r="T249" s="167"/>
      <c r="U249" s="167"/>
      <c r="V249" s="167"/>
      <c r="W249" s="167"/>
      <c r="X249" s="167"/>
      <c r="Y249" s="167"/>
      <c r="Z249" s="167"/>
      <c r="AA249" s="167"/>
    </row>
    <row r="250" spans="1:27" ht="15.4" customHeight="1">
      <c r="A250" s="80">
        <v>35</v>
      </c>
      <c r="B250" s="343">
        <v>12058</v>
      </c>
      <c r="C250" s="248" t="s">
        <v>2010</v>
      </c>
      <c r="D250" s="294" t="s">
        <v>444</v>
      </c>
      <c r="E250" s="344" t="s">
        <v>2011</v>
      </c>
      <c r="F250" s="148" t="s">
        <v>2012</v>
      </c>
      <c r="G250" s="343"/>
      <c r="H250" s="343"/>
      <c r="I250" s="167"/>
      <c r="J250" s="184"/>
      <c r="K250" s="184"/>
      <c r="L250" s="184"/>
      <c r="M250" s="184"/>
      <c r="N250" s="184"/>
      <c r="O250" s="184"/>
      <c r="P250" s="184"/>
      <c r="Q250" s="184"/>
      <c r="R250" s="184"/>
      <c r="S250" s="184"/>
      <c r="T250" s="184"/>
      <c r="U250" s="184"/>
      <c r="V250" s="184"/>
      <c r="W250" s="184"/>
      <c r="X250" s="184"/>
      <c r="Y250" s="184"/>
      <c r="Z250" s="184"/>
      <c r="AA250" s="184"/>
    </row>
    <row r="251" spans="1:27" ht="15.4" customHeight="1">
      <c r="A251" s="54">
        <v>36</v>
      </c>
      <c r="B251" s="343">
        <v>12060</v>
      </c>
      <c r="C251" s="248" t="s">
        <v>2013</v>
      </c>
      <c r="D251" s="294" t="s">
        <v>444</v>
      </c>
      <c r="E251" s="344" t="s">
        <v>2014</v>
      </c>
      <c r="F251" s="148" t="s">
        <v>2015</v>
      </c>
      <c r="G251" s="343"/>
      <c r="H251" s="343"/>
      <c r="I251" s="167"/>
      <c r="J251" s="184"/>
      <c r="K251" s="184"/>
      <c r="L251" s="184"/>
      <c r="M251" s="184"/>
      <c r="N251" s="184"/>
      <c r="O251" s="184"/>
      <c r="P251" s="184"/>
      <c r="Q251" s="184"/>
      <c r="R251" s="184"/>
      <c r="S251" s="184"/>
      <c r="T251" s="184"/>
      <c r="U251" s="184"/>
      <c r="V251" s="184"/>
      <c r="W251" s="184"/>
      <c r="X251" s="184"/>
      <c r="Y251" s="184"/>
      <c r="Z251" s="184"/>
      <c r="AA251" s="184"/>
    </row>
    <row r="252" spans="1:27" ht="15.4" customHeight="1">
      <c r="A252" s="80">
        <v>37</v>
      </c>
      <c r="B252" s="80">
        <v>12062</v>
      </c>
      <c r="C252" s="64" t="s">
        <v>2999</v>
      </c>
      <c r="D252" s="64" t="s">
        <v>444</v>
      </c>
      <c r="E252" s="100" t="s">
        <v>3000</v>
      </c>
      <c r="F252" s="67" t="s">
        <v>742</v>
      </c>
      <c r="G252" s="343"/>
      <c r="H252" s="343"/>
      <c r="I252" s="167"/>
      <c r="J252" s="184"/>
      <c r="K252" s="184"/>
      <c r="L252" s="184"/>
      <c r="M252" s="184"/>
      <c r="N252" s="184"/>
      <c r="O252" s="184"/>
      <c r="P252" s="184"/>
      <c r="Q252" s="184"/>
      <c r="R252" s="184"/>
      <c r="S252" s="184"/>
      <c r="T252" s="184"/>
      <c r="U252" s="184"/>
      <c r="V252" s="184"/>
      <c r="W252" s="184"/>
      <c r="X252" s="184"/>
      <c r="Y252" s="184"/>
      <c r="Z252" s="184"/>
      <c r="AA252" s="184"/>
    </row>
    <row r="253" spans="1:27" ht="15.4" customHeight="1">
      <c r="A253" s="54">
        <v>38</v>
      </c>
      <c r="B253" s="64">
        <v>12111</v>
      </c>
      <c r="C253" s="256" t="s">
        <v>2016</v>
      </c>
      <c r="D253" s="294" t="s">
        <v>441</v>
      </c>
      <c r="E253" s="394" t="s">
        <v>2017</v>
      </c>
      <c r="F253" s="67" t="s">
        <v>494</v>
      </c>
      <c r="G253" s="343"/>
      <c r="H253" s="343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</row>
    <row r="254" spans="1:27" ht="15.4" customHeight="1">
      <c r="A254" s="80">
        <v>39</v>
      </c>
      <c r="B254" s="283">
        <v>12112</v>
      </c>
      <c r="C254" s="64" t="s">
        <v>2995</v>
      </c>
      <c r="D254" s="64" t="s">
        <v>441</v>
      </c>
      <c r="E254" s="100" t="s">
        <v>2996</v>
      </c>
      <c r="F254" s="67" t="s">
        <v>535</v>
      </c>
      <c r="G254" s="385"/>
      <c r="H254" s="343"/>
      <c r="I254" s="167"/>
      <c r="J254" s="184"/>
      <c r="K254" s="184"/>
      <c r="L254" s="184"/>
      <c r="M254" s="184"/>
      <c r="N254" s="184"/>
      <c r="O254" s="184"/>
      <c r="P254" s="184"/>
      <c r="Q254" s="184"/>
      <c r="R254" s="184"/>
      <c r="S254" s="184"/>
      <c r="T254" s="184"/>
      <c r="U254" s="184"/>
      <c r="V254" s="184"/>
      <c r="W254" s="184"/>
      <c r="X254" s="184"/>
      <c r="Y254" s="184"/>
      <c r="Z254" s="184"/>
      <c r="AA254" s="184"/>
    </row>
    <row r="255" spans="1:27" ht="15.4" customHeight="1">
      <c r="A255" s="54">
        <v>40</v>
      </c>
      <c r="B255" s="80">
        <v>12450</v>
      </c>
      <c r="C255" s="64" t="s">
        <v>3099</v>
      </c>
      <c r="D255" s="86" t="s">
        <v>444</v>
      </c>
      <c r="E255" s="100" t="s">
        <v>3100</v>
      </c>
      <c r="F255" s="67" t="s">
        <v>1743</v>
      </c>
      <c r="G255" s="343"/>
      <c r="H255" s="343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</row>
    <row r="256" spans="1:27" ht="15.4" customHeight="1">
      <c r="A256" s="80">
        <v>41</v>
      </c>
      <c r="B256" s="349">
        <v>12471</v>
      </c>
      <c r="C256" s="427" t="s">
        <v>3217</v>
      </c>
      <c r="D256" s="349" t="s">
        <v>441</v>
      </c>
      <c r="E256" s="428" t="s">
        <v>3216</v>
      </c>
      <c r="F256" s="546" t="s">
        <v>593</v>
      </c>
      <c r="G256" s="343"/>
      <c r="H256" s="343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</row>
    <row r="257" spans="1:27" ht="15.4" customHeight="1">
      <c r="A257" s="54">
        <v>42</v>
      </c>
      <c r="B257" s="80">
        <v>12484</v>
      </c>
      <c r="C257" s="64" t="s">
        <v>3226</v>
      </c>
      <c r="D257" s="86" t="s">
        <v>441</v>
      </c>
      <c r="E257" s="100" t="s">
        <v>3227</v>
      </c>
      <c r="F257" s="67" t="s">
        <v>2257</v>
      </c>
      <c r="G257" s="343"/>
      <c r="H257" s="343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</row>
    <row r="258" spans="1:27" ht="15.4" customHeight="1">
      <c r="A258" s="1039">
        <v>43</v>
      </c>
      <c r="B258" s="1040" t="s">
        <v>3578</v>
      </c>
      <c r="C258" s="999" t="s">
        <v>3579</v>
      </c>
      <c r="D258" s="1041" t="s">
        <v>444</v>
      </c>
      <c r="E258" s="1042" t="s">
        <v>3580</v>
      </c>
      <c r="F258" s="1043" t="s">
        <v>2984</v>
      </c>
      <c r="G258" s="343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</row>
    <row r="259" spans="1:27" ht="15.4" customHeight="1">
      <c r="A259" s="1039">
        <v>44</v>
      </c>
      <c r="B259" s="1044" t="s">
        <v>3574</v>
      </c>
      <c r="C259" s="1045" t="s">
        <v>3575</v>
      </c>
      <c r="D259" s="1046" t="s">
        <v>441</v>
      </c>
      <c r="E259" s="1047" t="s">
        <v>3576</v>
      </c>
      <c r="F259" s="1002" t="s">
        <v>3577</v>
      </c>
      <c r="G259" s="404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</row>
    <row r="260" spans="1:27" ht="15.4" customHeight="1">
      <c r="A260" s="1039">
        <v>45</v>
      </c>
      <c r="B260" s="998" t="s">
        <v>3555</v>
      </c>
      <c r="C260" s="999" t="s">
        <v>3556</v>
      </c>
      <c r="D260" s="1000" t="s">
        <v>441</v>
      </c>
      <c r="E260" s="1001" t="s">
        <v>3557</v>
      </c>
      <c r="F260" s="1002" t="s">
        <v>3285</v>
      </c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</row>
    <row r="261" spans="1:27">
      <c r="B261" s="671"/>
      <c r="C261" s="672"/>
      <c r="D261" s="671"/>
      <c r="E261" s="673"/>
      <c r="F261" s="674"/>
      <c r="G261" s="674"/>
    </row>
    <row r="262" spans="1:27">
      <c r="B262" s="671"/>
      <c r="C262" s="672"/>
      <c r="D262" s="671"/>
      <c r="E262" s="673"/>
      <c r="F262" s="674"/>
      <c r="G262" s="674"/>
    </row>
  </sheetData>
  <mergeCells count="50">
    <mergeCell ref="A210:AA210"/>
    <mergeCell ref="H212:L212"/>
    <mergeCell ref="M212:Q212"/>
    <mergeCell ref="R212:V212"/>
    <mergeCell ref="W212:AA212"/>
    <mergeCell ref="E213:F213"/>
    <mergeCell ref="H213:L213"/>
    <mergeCell ref="M213:Q213"/>
    <mergeCell ref="R213:V213"/>
    <mergeCell ref="W213:AA213"/>
    <mergeCell ref="A158:AA158"/>
    <mergeCell ref="H160:L160"/>
    <mergeCell ref="M160:Q160"/>
    <mergeCell ref="R160:V160"/>
    <mergeCell ref="W160:AA160"/>
    <mergeCell ref="E161:F161"/>
    <mergeCell ref="H161:L161"/>
    <mergeCell ref="M161:Q161"/>
    <mergeCell ref="R161:V161"/>
    <mergeCell ref="W161:AA161"/>
    <mergeCell ref="A106:AA106"/>
    <mergeCell ref="H108:L108"/>
    <mergeCell ref="M108:Q108"/>
    <mergeCell ref="R108:V108"/>
    <mergeCell ref="W108:AA108"/>
    <mergeCell ref="E109:F109"/>
    <mergeCell ref="H109:L109"/>
    <mergeCell ref="M109:Q109"/>
    <mergeCell ref="R109:V109"/>
    <mergeCell ref="W109:AA109"/>
    <mergeCell ref="A2:AA2"/>
    <mergeCell ref="H4:L4"/>
    <mergeCell ref="M4:Q4"/>
    <mergeCell ref="R4:V4"/>
    <mergeCell ref="W4:AA4"/>
    <mergeCell ref="E5:F5"/>
    <mergeCell ref="H5:L5"/>
    <mergeCell ref="M5:Q5"/>
    <mergeCell ref="R5:V5"/>
    <mergeCell ref="W5:AA5"/>
    <mergeCell ref="A54:AA54"/>
    <mergeCell ref="H56:L56"/>
    <mergeCell ref="M56:Q56"/>
    <mergeCell ref="R56:V56"/>
    <mergeCell ref="W56:AA56"/>
    <mergeCell ref="E57:F57"/>
    <mergeCell ref="H57:L57"/>
    <mergeCell ref="M57:Q57"/>
    <mergeCell ref="R57:V57"/>
    <mergeCell ref="W57:AA57"/>
  </mergeCells>
  <phoneticPr fontId="1" type="noConversion"/>
  <pageMargins left="0.51181102362204722" right="7.874015748031496E-2" top="7.874015748031496E-2" bottom="7.874015748031496E-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AC684"/>
  <sheetViews>
    <sheetView topLeftCell="A242" zoomScaleSheetLayoutView="100" workbookViewId="0">
      <selection activeCell="AG251" sqref="AG251"/>
    </sheetView>
  </sheetViews>
  <sheetFormatPr defaultRowHeight="15.75"/>
  <cols>
    <col min="1" max="1" width="3.625" style="150" customWidth="1"/>
    <col min="2" max="2" width="6.5" style="150" customWidth="1"/>
    <col min="3" max="3" width="14.25" style="150" customWidth="1"/>
    <col min="4" max="4" width="3.625" style="150" customWidth="1"/>
    <col min="5" max="5" width="15" style="150" customWidth="1"/>
    <col min="6" max="6" width="8.625" style="150" customWidth="1"/>
    <col min="7" max="7" width="6.75" style="150" customWidth="1"/>
    <col min="8" max="19" width="1.625" style="150" customWidth="1"/>
    <col min="20" max="27" width="1.625" style="435" customWidth="1"/>
    <col min="28" max="28" width="8.875" style="435" customWidth="1"/>
    <col min="29" max="16384" width="9" style="435"/>
  </cols>
  <sheetData>
    <row r="1" spans="1:27" ht="15.95" customHeight="1">
      <c r="B1" s="369"/>
      <c r="C1" s="229"/>
      <c r="D1" s="229"/>
      <c r="E1" s="183"/>
      <c r="F1" s="183"/>
      <c r="T1" s="434"/>
      <c r="U1" s="434"/>
      <c r="V1" s="434"/>
      <c r="W1" s="434"/>
      <c r="X1" s="434"/>
      <c r="Y1" s="434" t="s">
        <v>426</v>
      </c>
      <c r="Z1" s="434"/>
      <c r="AA1" s="434"/>
    </row>
    <row r="2" spans="1:27" ht="15.95" customHeight="1">
      <c r="A2" s="1104" t="s">
        <v>427</v>
      </c>
      <c r="B2" s="1104"/>
      <c r="C2" s="1104"/>
      <c r="D2" s="1104"/>
      <c r="E2" s="1104"/>
      <c r="F2" s="1104"/>
      <c r="G2" s="1104"/>
      <c r="H2" s="1104"/>
      <c r="I2" s="1104"/>
      <c r="J2" s="1104"/>
      <c r="K2" s="1104"/>
      <c r="L2" s="1104"/>
      <c r="M2" s="1104"/>
      <c r="N2" s="1104"/>
      <c r="O2" s="1104"/>
      <c r="P2" s="1104"/>
      <c r="Q2" s="1104"/>
      <c r="R2" s="1104"/>
      <c r="S2" s="1104"/>
      <c r="T2" s="1104"/>
      <c r="U2" s="1104"/>
      <c r="V2" s="1104"/>
      <c r="W2" s="1104"/>
      <c r="X2" s="1104"/>
      <c r="Y2" s="1104"/>
      <c r="Z2" s="1104"/>
      <c r="AA2" s="1104"/>
    </row>
    <row r="3" spans="1:27" ht="15.95" customHeight="1">
      <c r="A3" s="150" t="s">
        <v>4238</v>
      </c>
      <c r="B3" s="369"/>
      <c r="C3" s="381"/>
      <c r="D3" s="229"/>
      <c r="E3" s="183"/>
      <c r="F3" s="183"/>
      <c r="H3" s="229" t="s">
        <v>428</v>
      </c>
      <c r="N3" s="229"/>
      <c r="T3" s="434"/>
      <c r="U3" s="434"/>
      <c r="V3" s="434"/>
      <c r="W3" s="434"/>
      <c r="X3" s="434"/>
      <c r="Y3" s="434"/>
      <c r="Z3" s="434"/>
      <c r="AA3" s="434"/>
    </row>
    <row r="4" spans="1:27" ht="15.95" customHeight="1">
      <c r="A4" s="184"/>
      <c r="B4" s="185"/>
      <c r="C4" s="185"/>
      <c r="D4" s="383"/>
      <c r="E4" s="188"/>
      <c r="F4" s="189"/>
      <c r="G4" s="190" t="s">
        <v>429</v>
      </c>
      <c r="H4" s="1100">
        <v>1</v>
      </c>
      <c r="I4" s="1101"/>
      <c r="J4" s="1101"/>
      <c r="K4" s="1101"/>
      <c r="L4" s="1102"/>
      <c r="M4" s="1100">
        <v>2</v>
      </c>
      <c r="N4" s="1101"/>
      <c r="O4" s="1101"/>
      <c r="P4" s="1101"/>
      <c r="Q4" s="1102"/>
      <c r="R4" s="1100">
        <v>3</v>
      </c>
      <c r="S4" s="1101"/>
      <c r="T4" s="1101"/>
      <c r="U4" s="1101"/>
      <c r="V4" s="1102"/>
      <c r="W4" s="1100">
        <v>4</v>
      </c>
      <c r="X4" s="1101"/>
      <c r="Y4" s="1101"/>
      <c r="Z4" s="1101"/>
      <c r="AA4" s="1102"/>
    </row>
    <row r="5" spans="1:27" ht="15.95" customHeight="1">
      <c r="A5" s="10" t="s">
        <v>430</v>
      </c>
      <c r="B5" s="10" t="s">
        <v>431</v>
      </c>
      <c r="C5" s="10" t="s">
        <v>432</v>
      </c>
      <c r="D5" s="227" t="s">
        <v>433</v>
      </c>
      <c r="E5" s="1098" t="s">
        <v>434</v>
      </c>
      <c r="F5" s="1099"/>
      <c r="G5" s="190" t="s">
        <v>435</v>
      </c>
      <c r="H5" s="1100"/>
      <c r="I5" s="1101"/>
      <c r="J5" s="1101"/>
      <c r="K5" s="1101"/>
      <c r="L5" s="1102"/>
      <c r="M5" s="1100"/>
      <c r="N5" s="1101"/>
      <c r="O5" s="1101"/>
      <c r="P5" s="1101"/>
      <c r="Q5" s="1102"/>
      <c r="R5" s="1100"/>
      <c r="S5" s="1101"/>
      <c r="T5" s="1101"/>
      <c r="U5" s="1101"/>
      <c r="V5" s="1102"/>
      <c r="W5" s="1100"/>
      <c r="X5" s="1101"/>
      <c r="Y5" s="1101"/>
      <c r="Z5" s="1101"/>
      <c r="AA5" s="1102"/>
    </row>
    <row r="6" spans="1:27" ht="15.95" customHeight="1">
      <c r="A6" s="191"/>
      <c r="B6" s="10" t="s">
        <v>436</v>
      </c>
      <c r="C6" s="10" t="s">
        <v>437</v>
      </c>
      <c r="D6" s="227"/>
      <c r="E6" s="192"/>
      <c r="F6" s="193"/>
      <c r="G6" s="190" t="s">
        <v>438</v>
      </c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371"/>
      <c r="U6" s="371"/>
      <c r="V6" s="371"/>
      <c r="W6" s="371"/>
      <c r="X6" s="371"/>
      <c r="Y6" s="371"/>
      <c r="Z6" s="371"/>
      <c r="AA6" s="371"/>
    </row>
    <row r="7" spans="1:27" ht="15.95" customHeight="1">
      <c r="A7" s="194"/>
      <c r="B7" s="349"/>
      <c r="C7" s="349"/>
      <c r="D7" s="384"/>
      <c r="E7" s="192"/>
      <c r="F7" s="193"/>
      <c r="G7" s="190" t="s">
        <v>439</v>
      </c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371"/>
      <c r="U7" s="371"/>
      <c r="V7" s="371"/>
      <c r="W7" s="371"/>
      <c r="X7" s="371"/>
      <c r="Y7" s="371"/>
      <c r="Z7" s="371"/>
      <c r="AA7" s="371"/>
    </row>
    <row r="8" spans="1:27" s="436" customFormat="1" ht="15" customHeight="1">
      <c r="A8" s="54">
        <v>1</v>
      </c>
      <c r="B8" s="226">
        <v>8118</v>
      </c>
      <c r="C8" s="343" t="s">
        <v>167</v>
      </c>
      <c r="D8" s="225" t="s">
        <v>441</v>
      </c>
      <c r="E8" s="188" t="s">
        <v>168</v>
      </c>
      <c r="F8" s="189" t="s">
        <v>649</v>
      </c>
      <c r="G8" s="190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</row>
    <row r="9" spans="1:27" s="436" customFormat="1" ht="15" customHeight="1">
      <c r="A9" s="54">
        <v>2</v>
      </c>
      <c r="B9" s="65">
        <v>8770</v>
      </c>
      <c r="C9" s="64" t="s">
        <v>410</v>
      </c>
      <c r="D9" s="225" t="s">
        <v>444</v>
      </c>
      <c r="E9" s="147" t="s">
        <v>4472</v>
      </c>
      <c r="F9" s="148" t="s">
        <v>242</v>
      </c>
      <c r="G9" s="190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</row>
    <row r="10" spans="1:27" s="436" customFormat="1" ht="15" customHeight="1">
      <c r="A10" s="54">
        <v>3</v>
      </c>
      <c r="B10" s="226">
        <v>8773</v>
      </c>
      <c r="C10" s="343" t="s">
        <v>169</v>
      </c>
      <c r="D10" s="225" t="s">
        <v>444</v>
      </c>
      <c r="E10" s="147" t="s">
        <v>170</v>
      </c>
      <c r="F10" s="148" t="s">
        <v>171</v>
      </c>
      <c r="G10" s="190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</row>
    <row r="11" spans="1:27" s="436" customFormat="1" ht="15" customHeight="1">
      <c r="A11" s="54">
        <v>4</v>
      </c>
      <c r="B11" s="226">
        <v>8783</v>
      </c>
      <c r="C11" s="343" t="s">
        <v>172</v>
      </c>
      <c r="D11" s="225" t="s">
        <v>441</v>
      </c>
      <c r="E11" s="192" t="s">
        <v>173</v>
      </c>
      <c r="F11" s="193" t="s">
        <v>174</v>
      </c>
      <c r="G11" s="190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</row>
    <row r="12" spans="1:27" s="436" customFormat="1" ht="15" customHeight="1">
      <c r="A12" s="54">
        <v>5</v>
      </c>
      <c r="B12" s="226">
        <v>8803</v>
      </c>
      <c r="C12" s="343" t="s">
        <v>175</v>
      </c>
      <c r="D12" s="225" t="s">
        <v>441</v>
      </c>
      <c r="E12" s="147" t="s">
        <v>176</v>
      </c>
      <c r="F12" s="148" t="s">
        <v>593</v>
      </c>
      <c r="G12" s="190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</row>
    <row r="13" spans="1:27" s="436" customFormat="1" ht="15" customHeight="1">
      <c r="A13" s="54">
        <v>6</v>
      </c>
      <c r="B13" s="226">
        <v>8807</v>
      </c>
      <c r="C13" s="343" t="s">
        <v>106</v>
      </c>
      <c r="D13" s="225" t="s">
        <v>441</v>
      </c>
      <c r="E13" s="192" t="s">
        <v>107</v>
      </c>
      <c r="F13" s="193" t="s">
        <v>108</v>
      </c>
      <c r="G13" s="190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</row>
    <row r="14" spans="1:27" s="436" customFormat="1" ht="15" customHeight="1">
      <c r="A14" s="54">
        <v>7</v>
      </c>
      <c r="B14" s="226">
        <v>8810</v>
      </c>
      <c r="C14" s="343" t="s">
        <v>177</v>
      </c>
      <c r="D14" s="225" t="s">
        <v>441</v>
      </c>
      <c r="E14" s="147" t="s">
        <v>178</v>
      </c>
      <c r="F14" s="148" t="s">
        <v>179</v>
      </c>
      <c r="G14" s="190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</row>
    <row r="15" spans="1:27" s="436" customFormat="1" ht="15" customHeight="1">
      <c r="A15" s="54">
        <v>8</v>
      </c>
      <c r="B15" s="226">
        <v>8832</v>
      </c>
      <c r="C15" s="343" t="s">
        <v>180</v>
      </c>
      <c r="D15" s="225" t="s">
        <v>444</v>
      </c>
      <c r="E15" s="147" t="s">
        <v>181</v>
      </c>
      <c r="F15" s="148" t="s">
        <v>659</v>
      </c>
      <c r="G15" s="190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</row>
    <row r="16" spans="1:27" s="436" customFormat="1" ht="15" customHeight="1">
      <c r="A16" s="54">
        <v>9</v>
      </c>
      <c r="B16" s="226">
        <v>8834</v>
      </c>
      <c r="C16" s="343" t="s">
        <v>182</v>
      </c>
      <c r="D16" s="225" t="s">
        <v>444</v>
      </c>
      <c r="E16" s="192" t="s">
        <v>183</v>
      </c>
      <c r="F16" s="193" t="s">
        <v>574</v>
      </c>
      <c r="G16" s="190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</row>
    <row r="17" spans="1:27" s="436" customFormat="1" ht="15" customHeight="1">
      <c r="A17" s="54">
        <v>10</v>
      </c>
      <c r="B17" s="226">
        <v>8840</v>
      </c>
      <c r="C17" s="343" t="s">
        <v>184</v>
      </c>
      <c r="D17" s="225" t="s">
        <v>444</v>
      </c>
      <c r="E17" s="147" t="s">
        <v>185</v>
      </c>
      <c r="F17" s="148" t="s">
        <v>542</v>
      </c>
      <c r="G17" s="190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</row>
    <row r="18" spans="1:27" s="436" customFormat="1" ht="15" customHeight="1">
      <c r="A18" s="54">
        <v>11</v>
      </c>
      <c r="B18" s="226">
        <v>8842</v>
      </c>
      <c r="C18" s="343" t="s">
        <v>186</v>
      </c>
      <c r="D18" s="225" t="s">
        <v>441</v>
      </c>
      <c r="E18" s="192" t="s">
        <v>187</v>
      </c>
      <c r="F18" s="193" t="s">
        <v>1977</v>
      </c>
      <c r="G18" s="190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</row>
    <row r="19" spans="1:27" s="436" customFormat="1" ht="15" customHeight="1">
      <c r="A19" s="54">
        <v>12</v>
      </c>
      <c r="B19" s="226">
        <v>8848</v>
      </c>
      <c r="C19" s="343" t="s">
        <v>188</v>
      </c>
      <c r="D19" s="225" t="s">
        <v>444</v>
      </c>
      <c r="E19" s="147" t="s">
        <v>189</v>
      </c>
      <c r="F19" s="148" t="s">
        <v>503</v>
      </c>
      <c r="G19" s="190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</row>
    <row r="20" spans="1:27" s="436" customFormat="1" ht="15" customHeight="1">
      <c r="A20" s="54">
        <v>13</v>
      </c>
      <c r="B20" s="226">
        <v>8852</v>
      </c>
      <c r="C20" s="343" t="s">
        <v>190</v>
      </c>
      <c r="D20" s="225" t="s">
        <v>444</v>
      </c>
      <c r="E20" s="192" t="s">
        <v>191</v>
      </c>
      <c r="F20" s="193" t="s">
        <v>192</v>
      </c>
      <c r="G20" s="190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</row>
    <row r="21" spans="1:27" s="436" customFormat="1" ht="15" customHeight="1">
      <c r="A21" s="54">
        <v>14</v>
      </c>
      <c r="B21" s="226">
        <v>8896</v>
      </c>
      <c r="C21" s="343" t="s">
        <v>193</v>
      </c>
      <c r="D21" s="225" t="s">
        <v>441</v>
      </c>
      <c r="E21" s="147" t="s">
        <v>178</v>
      </c>
      <c r="F21" s="148" t="s">
        <v>194</v>
      </c>
      <c r="G21" s="190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</row>
    <row r="22" spans="1:27" s="436" customFormat="1" ht="15" customHeight="1">
      <c r="A22" s="54">
        <v>15</v>
      </c>
      <c r="B22" s="226">
        <v>8902</v>
      </c>
      <c r="C22" s="343" t="s">
        <v>195</v>
      </c>
      <c r="D22" s="225" t="s">
        <v>444</v>
      </c>
      <c r="E22" s="147" t="s">
        <v>196</v>
      </c>
      <c r="F22" s="148" t="s">
        <v>197</v>
      </c>
      <c r="G22" s="190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</row>
    <row r="23" spans="1:27" s="436" customFormat="1" ht="15" customHeight="1">
      <c r="A23" s="54">
        <v>16</v>
      </c>
      <c r="B23" s="226">
        <v>8911</v>
      </c>
      <c r="C23" s="343" t="s">
        <v>198</v>
      </c>
      <c r="D23" s="225" t="s">
        <v>444</v>
      </c>
      <c r="E23" s="192" t="s">
        <v>199</v>
      </c>
      <c r="F23" s="193" t="s">
        <v>503</v>
      </c>
      <c r="G23" s="190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</row>
    <row r="24" spans="1:27" s="436" customFormat="1" ht="15" customHeight="1">
      <c r="A24" s="54">
        <v>17</v>
      </c>
      <c r="B24" s="226">
        <v>8914</v>
      </c>
      <c r="C24" s="343" t="s">
        <v>200</v>
      </c>
      <c r="D24" s="225" t="s">
        <v>441</v>
      </c>
      <c r="E24" s="147" t="s">
        <v>201</v>
      </c>
      <c r="F24" s="148" t="s">
        <v>533</v>
      </c>
      <c r="G24" s="190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</row>
    <row r="25" spans="1:27" s="436" customFormat="1" ht="15" customHeight="1">
      <c r="A25" s="54">
        <v>18</v>
      </c>
      <c r="B25" s="226">
        <v>8919</v>
      </c>
      <c r="C25" s="343" t="s">
        <v>132</v>
      </c>
      <c r="D25" s="225" t="s">
        <v>441</v>
      </c>
      <c r="E25" s="147" t="s">
        <v>133</v>
      </c>
      <c r="F25" s="148" t="s">
        <v>621</v>
      </c>
      <c r="G25" s="190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</row>
    <row r="26" spans="1:27" s="436" customFormat="1" ht="15" customHeight="1">
      <c r="A26" s="54">
        <v>19</v>
      </c>
      <c r="B26" s="226">
        <v>8926</v>
      </c>
      <c r="C26" s="343" t="s">
        <v>261</v>
      </c>
      <c r="D26" s="225" t="s">
        <v>444</v>
      </c>
      <c r="E26" s="437" t="s">
        <v>262</v>
      </c>
      <c r="F26" s="350" t="s">
        <v>263</v>
      </c>
      <c r="G26" s="190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</row>
    <row r="27" spans="1:27" s="436" customFormat="1" ht="15" customHeight="1">
      <c r="A27" s="54">
        <v>20</v>
      </c>
      <c r="B27" s="226">
        <v>8942</v>
      </c>
      <c r="C27" s="343" t="s">
        <v>264</v>
      </c>
      <c r="D27" s="225" t="s">
        <v>441</v>
      </c>
      <c r="E27" s="147" t="s">
        <v>265</v>
      </c>
      <c r="F27" s="148" t="s">
        <v>266</v>
      </c>
      <c r="G27" s="190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</row>
    <row r="28" spans="1:27" s="436" customFormat="1" ht="15" customHeight="1">
      <c r="A28" s="54">
        <v>21</v>
      </c>
      <c r="B28" s="226">
        <v>8951</v>
      </c>
      <c r="C28" s="343" t="s">
        <v>137</v>
      </c>
      <c r="D28" s="225" t="s">
        <v>441</v>
      </c>
      <c r="E28" s="192" t="s">
        <v>138</v>
      </c>
      <c r="F28" s="193" t="s">
        <v>630</v>
      </c>
      <c r="G28" s="190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</row>
    <row r="29" spans="1:27" s="436" customFormat="1" ht="15" customHeight="1">
      <c r="A29" s="54">
        <v>22</v>
      </c>
      <c r="B29" s="226">
        <v>8957</v>
      </c>
      <c r="C29" s="343" t="s">
        <v>320</v>
      </c>
      <c r="D29" s="225" t="s">
        <v>441</v>
      </c>
      <c r="E29" s="147" t="s">
        <v>321</v>
      </c>
      <c r="F29" s="148" t="s">
        <v>322</v>
      </c>
      <c r="G29" s="190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</row>
    <row r="30" spans="1:27" s="436" customFormat="1" ht="15" customHeight="1">
      <c r="A30" s="54">
        <v>23</v>
      </c>
      <c r="B30" s="226">
        <v>8964</v>
      </c>
      <c r="C30" s="343" t="s">
        <v>202</v>
      </c>
      <c r="D30" s="225" t="s">
        <v>441</v>
      </c>
      <c r="E30" s="147" t="s">
        <v>203</v>
      </c>
      <c r="F30" s="148" t="s">
        <v>204</v>
      </c>
      <c r="G30" s="190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</row>
    <row r="31" spans="1:27" s="436" customFormat="1" ht="15" customHeight="1">
      <c r="A31" s="54">
        <v>24</v>
      </c>
      <c r="B31" s="226">
        <v>9005</v>
      </c>
      <c r="C31" s="343" t="s">
        <v>205</v>
      </c>
      <c r="D31" s="225" t="s">
        <v>444</v>
      </c>
      <c r="E31" s="192" t="s">
        <v>4473</v>
      </c>
      <c r="F31" s="193" t="s">
        <v>206</v>
      </c>
      <c r="G31" s="190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</row>
    <row r="32" spans="1:27" s="436" customFormat="1" ht="15" customHeight="1">
      <c r="A32" s="54">
        <v>25</v>
      </c>
      <c r="B32" s="226">
        <v>9508</v>
      </c>
      <c r="C32" s="343" t="s">
        <v>3182</v>
      </c>
      <c r="D32" s="225" t="s">
        <v>441</v>
      </c>
      <c r="E32" s="147" t="s">
        <v>4474</v>
      </c>
      <c r="F32" s="148" t="s">
        <v>207</v>
      </c>
      <c r="G32" s="190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</row>
    <row r="33" spans="1:27" s="436" customFormat="1" ht="15" customHeight="1">
      <c r="A33" s="54">
        <v>26</v>
      </c>
      <c r="B33" s="226">
        <v>9560</v>
      </c>
      <c r="C33" s="343" t="s">
        <v>208</v>
      </c>
      <c r="D33" s="225" t="s">
        <v>441</v>
      </c>
      <c r="E33" s="192" t="s">
        <v>209</v>
      </c>
      <c r="F33" s="193" t="s">
        <v>210</v>
      </c>
      <c r="G33" s="190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</row>
    <row r="34" spans="1:27" s="436" customFormat="1" ht="15" customHeight="1">
      <c r="A34" s="54">
        <v>27</v>
      </c>
      <c r="B34" s="226">
        <v>9573</v>
      </c>
      <c r="C34" s="343" t="s">
        <v>213</v>
      </c>
      <c r="D34" s="225" t="s">
        <v>441</v>
      </c>
      <c r="E34" s="147" t="s">
        <v>1782</v>
      </c>
      <c r="F34" s="148" t="s">
        <v>464</v>
      </c>
      <c r="G34" s="190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</row>
    <row r="35" spans="1:27" s="436" customFormat="1" ht="15" customHeight="1">
      <c r="A35" s="54">
        <v>28</v>
      </c>
      <c r="B35" s="226">
        <v>9576</v>
      </c>
      <c r="C35" s="343" t="s">
        <v>214</v>
      </c>
      <c r="D35" s="225" t="s">
        <v>441</v>
      </c>
      <c r="E35" s="147" t="s">
        <v>3183</v>
      </c>
      <c r="F35" s="148" t="s">
        <v>638</v>
      </c>
      <c r="G35" s="190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</row>
    <row r="36" spans="1:27" s="436" customFormat="1" ht="15" customHeight="1">
      <c r="A36" s="54">
        <v>29</v>
      </c>
      <c r="B36" s="226">
        <v>9661</v>
      </c>
      <c r="C36" s="343" t="s">
        <v>215</v>
      </c>
      <c r="D36" s="225" t="s">
        <v>444</v>
      </c>
      <c r="E36" s="147" t="s">
        <v>216</v>
      </c>
      <c r="F36" s="148" t="s">
        <v>217</v>
      </c>
      <c r="G36" s="438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</row>
    <row r="37" spans="1:27" s="436" customFormat="1" ht="15" customHeight="1">
      <c r="A37" s="54">
        <v>30</v>
      </c>
      <c r="B37" s="343">
        <v>9682</v>
      </c>
      <c r="C37" s="343" t="s">
        <v>218</v>
      </c>
      <c r="D37" s="225" t="s">
        <v>444</v>
      </c>
      <c r="E37" s="192" t="s">
        <v>219</v>
      </c>
      <c r="F37" s="193" t="s">
        <v>559</v>
      </c>
      <c r="G37" s="190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</row>
    <row r="38" spans="1:27" s="436" customFormat="1" ht="15" customHeight="1">
      <c r="A38" s="54">
        <v>31</v>
      </c>
      <c r="B38" s="64">
        <v>9689</v>
      </c>
      <c r="C38" s="64" t="s">
        <v>409</v>
      </c>
      <c r="D38" s="225" t="s">
        <v>444</v>
      </c>
      <c r="E38" s="344" t="s">
        <v>4475</v>
      </c>
      <c r="F38" s="190" t="s">
        <v>243</v>
      </c>
      <c r="G38" s="190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</row>
    <row r="39" spans="1:27" s="436" customFormat="1" ht="15" customHeight="1">
      <c r="A39" s="54">
        <v>32</v>
      </c>
      <c r="B39" s="343">
        <v>9700</v>
      </c>
      <c r="C39" s="343" t="s">
        <v>220</v>
      </c>
      <c r="D39" s="225" t="s">
        <v>441</v>
      </c>
      <c r="E39" s="147" t="s">
        <v>221</v>
      </c>
      <c r="F39" s="148" t="s">
        <v>222</v>
      </c>
      <c r="G39" s="190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</row>
    <row r="40" spans="1:27" s="436" customFormat="1" ht="15" customHeight="1">
      <c r="A40" s="54">
        <v>33</v>
      </c>
      <c r="B40" s="343">
        <v>9708</v>
      </c>
      <c r="C40" s="343" t="s">
        <v>223</v>
      </c>
      <c r="D40" s="225" t="s">
        <v>444</v>
      </c>
      <c r="E40" s="147" t="s">
        <v>224</v>
      </c>
      <c r="F40" s="148" t="s">
        <v>225</v>
      </c>
      <c r="G40" s="190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</row>
    <row r="41" spans="1:27" s="436" customFormat="1" ht="15" customHeight="1">
      <c r="A41" s="54">
        <v>34</v>
      </c>
      <c r="B41" s="343">
        <v>9737</v>
      </c>
      <c r="C41" s="343" t="s">
        <v>68</v>
      </c>
      <c r="D41" s="224" t="s">
        <v>441</v>
      </c>
      <c r="E41" s="188" t="s">
        <v>69</v>
      </c>
      <c r="F41" s="189" t="s">
        <v>70</v>
      </c>
      <c r="G41" s="190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</row>
    <row r="42" spans="1:27" s="436" customFormat="1" ht="15" customHeight="1">
      <c r="A42" s="54">
        <v>35</v>
      </c>
      <c r="B42" s="343">
        <v>9763</v>
      </c>
      <c r="C42" s="343" t="s">
        <v>335</v>
      </c>
      <c r="D42" s="224" t="s">
        <v>441</v>
      </c>
      <c r="E42" s="147" t="s">
        <v>336</v>
      </c>
      <c r="F42" s="148" t="s">
        <v>753</v>
      </c>
      <c r="G42" s="190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</row>
    <row r="43" spans="1:27" s="436" customFormat="1" ht="15" customHeight="1">
      <c r="A43" s="54">
        <v>36</v>
      </c>
      <c r="B43" s="343">
        <v>9788</v>
      </c>
      <c r="C43" s="343" t="s">
        <v>226</v>
      </c>
      <c r="D43" s="225" t="s">
        <v>441</v>
      </c>
      <c r="E43" s="147" t="s">
        <v>227</v>
      </c>
      <c r="F43" s="148" t="s">
        <v>228</v>
      </c>
      <c r="G43" s="190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67"/>
    </row>
    <row r="44" spans="1:27" s="436" customFormat="1" ht="15" customHeight="1">
      <c r="A44" s="54">
        <v>37</v>
      </c>
      <c r="B44" s="343">
        <v>9812</v>
      </c>
      <c r="C44" s="343" t="s">
        <v>295</v>
      </c>
      <c r="D44" s="225" t="s">
        <v>444</v>
      </c>
      <c r="E44" s="147" t="s">
        <v>296</v>
      </c>
      <c r="F44" s="148" t="s">
        <v>297</v>
      </c>
      <c r="G44" s="190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439"/>
      <c r="U44" s="439"/>
      <c r="V44" s="439"/>
      <c r="W44" s="439"/>
      <c r="X44" s="439"/>
      <c r="Y44" s="439"/>
      <c r="Z44" s="439"/>
      <c r="AA44" s="439"/>
    </row>
    <row r="45" spans="1:27" s="436" customFormat="1" ht="15" customHeight="1">
      <c r="A45" s="54">
        <v>38</v>
      </c>
      <c r="B45" s="343">
        <v>9831</v>
      </c>
      <c r="C45" s="343" t="s">
        <v>229</v>
      </c>
      <c r="D45" s="224" t="s">
        <v>441</v>
      </c>
      <c r="E45" s="147" t="s">
        <v>230</v>
      </c>
      <c r="F45" s="148" t="s">
        <v>515</v>
      </c>
      <c r="G45" s="190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439"/>
      <c r="U45" s="439"/>
      <c r="V45" s="439"/>
      <c r="W45" s="439"/>
      <c r="X45" s="439"/>
      <c r="Y45" s="439"/>
      <c r="Z45" s="439"/>
      <c r="AA45" s="439"/>
    </row>
    <row r="46" spans="1:27" s="436" customFormat="1" ht="15" customHeight="1">
      <c r="A46" s="54">
        <v>39</v>
      </c>
      <c r="B46" s="343">
        <v>10417</v>
      </c>
      <c r="C46" s="343" t="s">
        <v>237</v>
      </c>
      <c r="D46" s="225" t="s">
        <v>441</v>
      </c>
      <c r="E46" s="440" t="s">
        <v>369</v>
      </c>
      <c r="F46" s="148" t="s">
        <v>238</v>
      </c>
      <c r="G46" s="190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439"/>
      <c r="U46" s="439"/>
      <c r="V46" s="439"/>
      <c r="W46" s="439"/>
      <c r="X46" s="439"/>
      <c r="Y46" s="439"/>
      <c r="Z46" s="439"/>
      <c r="AA46" s="439"/>
    </row>
    <row r="47" spans="1:27" s="436" customFormat="1" ht="15" customHeight="1">
      <c r="A47" s="54">
        <v>40</v>
      </c>
      <c r="B47" s="439"/>
      <c r="C47" s="439"/>
      <c r="D47" s="439"/>
      <c r="E47" s="441"/>
      <c r="F47" s="442"/>
      <c r="G47" s="190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439"/>
      <c r="U47" s="439"/>
      <c r="V47" s="439"/>
      <c r="W47" s="439"/>
      <c r="X47" s="439"/>
      <c r="Y47" s="439"/>
      <c r="Z47" s="439"/>
      <c r="AA47" s="439"/>
    </row>
    <row r="48" spans="1:27" s="436" customFormat="1" ht="15" customHeight="1">
      <c r="A48" s="54">
        <v>41</v>
      </c>
      <c r="B48" s="439"/>
      <c r="C48" s="439"/>
      <c r="D48" s="439"/>
      <c r="E48" s="441"/>
      <c r="F48" s="442"/>
      <c r="G48" s="190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439"/>
      <c r="U48" s="439"/>
      <c r="V48" s="439"/>
      <c r="W48" s="439"/>
      <c r="X48" s="439"/>
      <c r="Y48" s="439"/>
      <c r="Z48" s="439"/>
      <c r="AA48" s="439"/>
    </row>
    <row r="49" spans="1:27" s="436" customFormat="1" ht="15" customHeight="1">
      <c r="A49" s="54">
        <v>42</v>
      </c>
      <c r="B49" s="439"/>
      <c r="C49" s="439"/>
      <c r="D49" s="439"/>
      <c r="E49" s="441"/>
      <c r="F49" s="442"/>
      <c r="G49" s="190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439"/>
      <c r="U49" s="439"/>
      <c r="V49" s="439"/>
      <c r="W49" s="439"/>
      <c r="X49" s="439"/>
      <c r="Y49" s="439"/>
      <c r="Z49" s="439"/>
      <c r="AA49" s="439"/>
    </row>
    <row r="50" spans="1:27" s="436" customFormat="1" ht="15" customHeight="1">
      <c r="A50" s="54">
        <v>43</v>
      </c>
      <c r="B50" s="439"/>
      <c r="C50" s="439"/>
      <c r="D50" s="439"/>
      <c r="E50" s="441"/>
      <c r="F50" s="442"/>
      <c r="G50" s="190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439"/>
      <c r="U50" s="439"/>
      <c r="V50" s="439"/>
      <c r="W50" s="439"/>
      <c r="X50" s="439"/>
      <c r="Y50" s="439"/>
      <c r="Z50" s="439"/>
      <c r="AA50" s="439"/>
    </row>
    <row r="51" spans="1:27" s="436" customFormat="1" ht="15" customHeight="1">
      <c r="A51" s="54">
        <v>44</v>
      </c>
      <c r="B51" s="439"/>
      <c r="C51" s="439"/>
      <c r="D51" s="439"/>
      <c r="E51" s="441"/>
      <c r="F51" s="442"/>
      <c r="G51" s="190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439"/>
      <c r="U51" s="439"/>
      <c r="V51" s="439"/>
      <c r="W51" s="439"/>
      <c r="X51" s="439"/>
      <c r="Y51" s="439"/>
      <c r="Z51" s="439"/>
      <c r="AA51" s="439"/>
    </row>
    <row r="52" spans="1:27" s="436" customFormat="1" ht="15" customHeight="1">
      <c r="A52" s="54">
        <v>45</v>
      </c>
      <c r="B52" s="439"/>
      <c r="C52" s="439"/>
      <c r="D52" s="439"/>
      <c r="E52" s="441"/>
      <c r="F52" s="442"/>
      <c r="G52" s="190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439"/>
      <c r="U52" s="439"/>
      <c r="V52" s="439"/>
      <c r="W52" s="439"/>
      <c r="X52" s="439"/>
      <c r="Y52" s="439"/>
      <c r="Z52" s="439"/>
      <c r="AA52" s="439"/>
    </row>
    <row r="53" spans="1:27" s="436" customFormat="1" ht="15" customHeight="1">
      <c r="A53" s="152"/>
      <c r="B53" s="450"/>
      <c r="C53" s="450"/>
      <c r="D53" s="450"/>
      <c r="E53" s="450"/>
      <c r="F53" s="450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  <c r="R53" s="374"/>
      <c r="S53" s="374"/>
      <c r="T53" s="450"/>
      <c r="U53" s="450"/>
      <c r="V53" s="450"/>
      <c r="W53" s="450"/>
      <c r="X53" s="450"/>
      <c r="Y53" s="450"/>
      <c r="Z53" s="450"/>
      <c r="AA53" s="450"/>
    </row>
    <row r="54" spans="1:27" ht="15.95" customHeight="1">
      <c r="B54" s="369"/>
      <c r="C54" s="229"/>
      <c r="D54" s="229"/>
      <c r="E54" s="183"/>
      <c r="F54" s="183"/>
      <c r="T54" s="434"/>
      <c r="U54" s="434"/>
      <c r="V54" s="434"/>
      <c r="W54" s="434"/>
      <c r="X54" s="434"/>
      <c r="Y54" s="434" t="s">
        <v>426</v>
      </c>
      <c r="Z54" s="434"/>
      <c r="AA54" s="434"/>
    </row>
    <row r="55" spans="1:27" ht="15.95" customHeight="1">
      <c r="A55" s="1104" t="s">
        <v>427</v>
      </c>
      <c r="B55" s="1104"/>
      <c r="C55" s="1104"/>
      <c r="D55" s="1104"/>
      <c r="E55" s="1104"/>
      <c r="F55" s="1104"/>
      <c r="G55" s="1104"/>
      <c r="H55" s="1104"/>
      <c r="I55" s="1104"/>
      <c r="J55" s="1104"/>
      <c r="K55" s="1104"/>
      <c r="L55" s="1104"/>
      <c r="M55" s="1104"/>
      <c r="N55" s="1104"/>
      <c r="O55" s="1104"/>
      <c r="P55" s="1104"/>
      <c r="Q55" s="1104"/>
      <c r="R55" s="1104"/>
      <c r="S55" s="1104"/>
      <c r="T55" s="1104"/>
      <c r="U55" s="1104"/>
      <c r="V55" s="1104"/>
      <c r="W55" s="1104"/>
      <c r="X55" s="1104"/>
      <c r="Y55" s="1104"/>
      <c r="Z55" s="1104"/>
      <c r="AA55" s="1104"/>
    </row>
    <row r="56" spans="1:27" ht="15.95" customHeight="1">
      <c r="A56" s="150" t="s">
        <v>1990</v>
      </c>
      <c r="B56" s="369"/>
      <c r="C56" s="381"/>
      <c r="D56" s="229"/>
      <c r="E56" s="183"/>
      <c r="F56" s="183"/>
      <c r="H56" s="229" t="s">
        <v>428</v>
      </c>
      <c r="N56" s="229"/>
      <c r="T56" s="434"/>
      <c r="U56" s="434"/>
      <c r="V56" s="434"/>
      <c r="W56" s="434"/>
      <c r="X56" s="434"/>
      <c r="Y56" s="434"/>
      <c r="Z56" s="434"/>
      <c r="AA56" s="434"/>
    </row>
    <row r="57" spans="1:27" ht="15.95" customHeight="1">
      <c r="A57" s="184"/>
      <c r="B57" s="185"/>
      <c r="C57" s="185"/>
      <c r="D57" s="383"/>
      <c r="E57" s="188"/>
      <c r="F57" s="189"/>
      <c r="G57" s="190" t="s">
        <v>429</v>
      </c>
      <c r="H57" s="1100">
        <v>1</v>
      </c>
      <c r="I57" s="1101"/>
      <c r="J57" s="1101"/>
      <c r="K57" s="1101"/>
      <c r="L57" s="1102"/>
      <c r="M57" s="1100">
        <v>2</v>
      </c>
      <c r="N57" s="1101"/>
      <c r="O57" s="1101"/>
      <c r="P57" s="1101"/>
      <c r="Q57" s="1102"/>
      <c r="R57" s="1100">
        <v>3</v>
      </c>
      <c r="S57" s="1101"/>
      <c r="T57" s="1101"/>
      <c r="U57" s="1101"/>
      <c r="V57" s="1102"/>
      <c r="W57" s="1100">
        <v>4</v>
      </c>
      <c r="X57" s="1101"/>
      <c r="Y57" s="1101"/>
      <c r="Z57" s="1101"/>
      <c r="AA57" s="1102"/>
    </row>
    <row r="58" spans="1:27" ht="15.95" customHeight="1">
      <c r="A58" s="10" t="s">
        <v>430</v>
      </c>
      <c r="B58" s="10" t="s">
        <v>431</v>
      </c>
      <c r="C58" s="10" t="s">
        <v>432</v>
      </c>
      <c r="D58" s="227" t="s">
        <v>433</v>
      </c>
      <c r="E58" s="1098" t="s">
        <v>434</v>
      </c>
      <c r="F58" s="1099"/>
      <c r="G58" s="190" t="s">
        <v>435</v>
      </c>
      <c r="H58" s="1100"/>
      <c r="I58" s="1101"/>
      <c r="J58" s="1101"/>
      <c r="K58" s="1101"/>
      <c r="L58" s="1102"/>
      <c r="M58" s="1100"/>
      <c r="N58" s="1101"/>
      <c r="O58" s="1101"/>
      <c r="P58" s="1101"/>
      <c r="Q58" s="1102"/>
      <c r="R58" s="1100"/>
      <c r="S58" s="1101"/>
      <c r="T58" s="1101"/>
      <c r="U58" s="1101"/>
      <c r="V58" s="1102"/>
      <c r="W58" s="1100"/>
      <c r="X58" s="1101"/>
      <c r="Y58" s="1101"/>
      <c r="Z58" s="1101"/>
      <c r="AA58" s="1102"/>
    </row>
    <row r="59" spans="1:27" ht="15.95" customHeight="1">
      <c r="A59" s="191"/>
      <c r="B59" s="10" t="s">
        <v>436</v>
      </c>
      <c r="C59" s="10" t="s">
        <v>437</v>
      </c>
      <c r="D59" s="227"/>
      <c r="E59" s="192"/>
      <c r="F59" s="193"/>
      <c r="G59" s="190" t="s">
        <v>438</v>
      </c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371"/>
      <c r="U59" s="371"/>
      <c r="V59" s="371"/>
      <c r="W59" s="371"/>
      <c r="X59" s="371"/>
      <c r="Y59" s="371"/>
      <c r="Z59" s="371"/>
      <c r="AA59" s="371"/>
    </row>
    <row r="60" spans="1:27" ht="15.95" customHeight="1">
      <c r="A60" s="194"/>
      <c r="B60" s="349"/>
      <c r="C60" s="349"/>
      <c r="D60" s="384"/>
      <c r="E60" s="192"/>
      <c r="F60" s="193"/>
      <c r="G60" s="190" t="s">
        <v>439</v>
      </c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371"/>
      <c r="U60" s="371"/>
      <c r="V60" s="371"/>
      <c r="W60" s="371"/>
      <c r="X60" s="371"/>
      <c r="Y60" s="371"/>
      <c r="Z60" s="371"/>
      <c r="AA60" s="371"/>
    </row>
    <row r="61" spans="1:27" ht="15" customHeight="1">
      <c r="A61" s="54">
        <v>1</v>
      </c>
      <c r="B61" s="343">
        <v>8775</v>
      </c>
      <c r="C61" s="343" t="s">
        <v>16</v>
      </c>
      <c r="D61" s="343" t="s">
        <v>444</v>
      </c>
      <c r="E61" s="147" t="s">
        <v>17</v>
      </c>
      <c r="F61" s="148" t="s">
        <v>18</v>
      </c>
      <c r="G61" s="190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</row>
    <row r="62" spans="1:27" ht="15" customHeight="1">
      <c r="A62" s="80">
        <v>2</v>
      </c>
      <c r="B62" s="343">
        <v>8776</v>
      </c>
      <c r="C62" s="343" t="s">
        <v>19</v>
      </c>
      <c r="D62" s="343" t="s">
        <v>441</v>
      </c>
      <c r="E62" s="192" t="s">
        <v>20</v>
      </c>
      <c r="F62" s="193" t="s">
        <v>21</v>
      </c>
      <c r="G62" s="190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</row>
    <row r="63" spans="1:27" ht="15" customHeight="1">
      <c r="A63" s="54">
        <v>3</v>
      </c>
      <c r="B63" s="343">
        <v>8779</v>
      </c>
      <c r="C63" s="343" t="s">
        <v>22</v>
      </c>
      <c r="D63" s="343" t="s">
        <v>441</v>
      </c>
      <c r="E63" s="147" t="s">
        <v>23</v>
      </c>
      <c r="F63" s="148" t="s">
        <v>0</v>
      </c>
      <c r="G63" s="190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</row>
    <row r="64" spans="1:27" ht="15" customHeight="1">
      <c r="A64" s="80">
        <v>4</v>
      </c>
      <c r="B64" s="343">
        <v>8780</v>
      </c>
      <c r="C64" s="343" t="s">
        <v>24</v>
      </c>
      <c r="D64" s="343" t="s">
        <v>444</v>
      </c>
      <c r="E64" s="147" t="s">
        <v>25</v>
      </c>
      <c r="F64" s="148" t="s">
        <v>26</v>
      </c>
      <c r="G64" s="190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</row>
    <row r="65" spans="1:27" ht="15" customHeight="1">
      <c r="A65" s="54">
        <v>5</v>
      </c>
      <c r="B65" s="343">
        <v>8791</v>
      </c>
      <c r="C65" s="343" t="s">
        <v>27</v>
      </c>
      <c r="D65" s="225" t="s">
        <v>441</v>
      </c>
      <c r="E65" s="147" t="s">
        <v>28</v>
      </c>
      <c r="F65" s="148" t="s">
        <v>533</v>
      </c>
      <c r="G65" s="190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</row>
    <row r="66" spans="1:27" ht="15" customHeight="1">
      <c r="A66" s="80">
        <v>6</v>
      </c>
      <c r="B66" s="343">
        <v>8809</v>
      </c>
      <c r="C66" s="343" t="s">
        <v>3180</v>
      </c>
      <c r="D66" s="343" t="s">
        <v>441</v>
      </c>
      <c r="E66" s="192" t="s">
        <v>246</v>
      </c>
      <c r="F66" s="193" t="s">
        <v>247</v>
      </c>
      <c r="G66" s="190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</row>
    <row r="67" spans="1:27" ht="15" customHeight="1">
      <c r="A67" s="54">
        <v>7</v>
      </c>
      <c r="B67" s="343">
        <v>8826</v>
      </c>
      <c r="C67" s="343" t="s">
        <v>309</v>
      </c>
      <c r="D67" s="225" t="s">
        <v>441</v>
      </c>
      <c r="E67" s="147" t="s">
        <v>310</v>
      </c>
      <c r="F67" s="148" t="s">
        <v>527</v>
      </c>
      <c r="G67" s="190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</row>
    <row r="68" spans="1:27" ht="15" customHeight="1">
      <c r="A68" s="80">
        <v>8</v>
      </c>
      <c r="B68" s="343">
        <v>8829</v>
      </c>
      <c r="C68" s="343" t="s">
        <v>111</v>
      </c>
      <c r="D68" s="343" t="s">
        <v>444</v>
      </c>
      <c r="E68" s="437" t="s">
        <v>112</v>
      </c>
      <c r="F68" s="350" t="s">
        <v>113</v>
      </c>
      <c r="G68" s="190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</row>
    <row r="69" spans="1:27" ht="15" customHeight="1">
      <c r="A69" s="54">
        <v>9</v>
      </c>
      <c r="B69" s="343">
        <v>8836</v>
      </c>
      <c r="C69" s="343" t="s">
        <v>29</v>
      </c>
      <c r="D69" s="343" t="s">
        <v>444</v>
      </c>
      <c r="E69" s="437" t="s">
        <v>30</v>
      </c>
      <c r="F69" s="350" t="s">
        <v>31</v>
      </c>
      <c r="G69" s="190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</row>
    <row r="70" spans="1:27" ht="15" customHeight="1">
      <c r="A70" s="80">
        <v>10</v>
      </c>
      <c r="B70" s="343">
        <v>8849</v>
      </c>
      <c r="C70" s="343" t="s">
        <v>34</v>
      </c>
      <c r="D70" s="343" t="s">
        <v>444</v>
      </c>
      <c r="E70" s="147" t="s">
        <v>35</v>
      </c>
      <c r="F70" s="148" t="s">
        <v>629</v>
      </c>
      <c r="G70" s="190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</row>
    <row r="71" spans="1:27" ht="15" customHeight="1">
      <c r="A71" s="54">
        <v>11</v>
      </c>
      <c r="B71" s="343">
        <v>8857</v>
      </c>
      <c r="C71" s="343" t="s">
        <v>36</v>
      </c>
      <c r="D71" s="343" t="s">
        <v>444</v>
      </c>
      <c r="E71" s="192" t="s">
        <v>37</v>
      </c>
      <c r="F71" s="193" t="s">
        <v>38</v>
      </c>
      <c r="G71" s="190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</row>
    <row r="72" spans="1:27" ht="15" customHeight="1">
      <c r="A72" s="80">
        <v>12</v>
      </c>
      <c r="B72" s="343">
        <v>8859</v>
      </c>
      <c r="C72" s="343" t="s">
        <v>39</v>
      </c>
      <c r="D72" s="225" t="s">
        <v>441</v>
      </c>
      <c r="E72" s="147" t="s">
        <v>40</v>
      </c>
      <c r="F72" s="148" t="s">
        <v>550</v>
      </c>
      <c r="G72" s="190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</row>
    <row r="73" spans="1:27" ht="15" customHeight="1">
      <c r="A73" s="54">
        <v>13</v>
      </c>
      <c r="B73" s="343">
        <v>8913</v>
      </c>
      <c r="C73" s="343" t="s">
        <v>41</v>
      </c>
      <c r="D73" s="343" t="s">
        <v>441</v>
      </c>
      <c r="E73" s="192" t="s">
        <v>42</v>
      </c>
      <c r="F73" s="193" t="s">
        <v>616</v>
      </c>
      <c r="G73" s="190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</row>
    <row r="74" spans="1:27" ht="15" customHeight="1">
      <c r="A74" s="80">
        <v>14</v>
      </c>
      <c r="B74" s="343">
        <v>8928</v>
      </c>
      <c r="C74" s="343" t="s">
        <v>314</v>
      </c>
      <c r="D74" s="343" t="s">
        <v>444</v>
      </c>
      <c r="E74" s="147" t="s">
        <v>315</v>
      </c>
      <c r="F74" s="148" t="s">
        <v>222</v>
      </c>
      <c r="G74" s="190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</row>
    <row r="75" spans="1:27" ht="15" customHeight="1">
      <c r="A75" s="54">
        <v>15</v>
      </c>
      <c r="B75" s="343">
        <v>8934</v>
      </c>
      <c r="C75" s="343" t="s">
        <v>316</v>
      </c>
      <c r="D75" s="343" t="s">
        <v>444</v>
      </c>
      <c r="E75" s="147" t="s">
        <v>317</v>
      </c>
      <c r="F75" s="148" t="s">
        <v>664</v>
      </c>
      <c r="G75" s="190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</row>
    <row r="76" spans="1:27" ht="15" customHeight="1">
      <c r="A76" s="80">
        <v>16</v>
      </c>
      <c r="B76" s="343">
        <v>8953</v>
      </c>
      <c r="C76" s="343" t="s">
        <v>754</v>
      </c>
      <c r="D76" s="343" t="s">
        <v>444</v>
      </c>
      <c r="E76" s="397" t="s">
        <v>810</v>
      </c>
      <c r="F76" s="443" t="s">
        <v>698</v>
      </c>
      <c r="G76" s="190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</row>
    <row r="77" spans="1:27" ht="15" customHeight="1">
      <c r="A77" s="54">
        <v>17</v>
      </c>
      <c r="B77" s="343">
        <v>8955</v>
      </c>
      <c r="C77" s="343" t="s">
        <v>318</v>
      </c>
      <c r="D77" s="343" t="s">
        <v>441</v>
      </c>
      <c r="E77" s="147" t="s">
        <v>319</v>
      </c>
      <c r="F77" s="148" t="s">
        <v>464</v>
      </c>
      <c r="G77" s="190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</row>
    <row r="78" spans="1:27" ht="15" customHeight="1">
      <c r="A78" s="80">
        <v>18</v>
      </c>
      <c r="B78" s="343">
        <v>8962</v>
      </c>
      <c r="C78" s="343" t="s">
        <v>323</v>
      </c>
      <c r="D78" s="343" t="s">
        <v>444</v>
      </c>
      <c r="E78" s="192" t="s">
        <v>324</v>
      </c>
      <c r="F78" s="193" t="s">
        <v>151</v>
      </c>
      <c r="G78" s="190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</row>
    <row r="79" spans="1:27" ht="15" customHeight="1">
      <c r="A79" s="54">
        <v>19</v>
      </c>
      <c r="B79" s="343">
        <v>8963</v>
      </c>
      <c r="C79" s="343" t="s">
        <v>43</v>
      </c>
      <c r="D79" s="343" t="s">
        <v>444</v>
      </c>
      <c r="E79" s="147" t="s">
        <v>44</v>
      </c>
      <c r="F79" s="148" t="s">
        <v>45</v>
      </c>
      <c r="G79" s="190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</row>
    <row r="80" spans="1:27" ht="15" customHeight="1">
      <c r="A80" s="80">
        <v>20</v>
      </c>
      <c r="B80" s="343">
        <v>9481</v>
      </c>
      <c r="C80" s="343" t="s">
        <v>325</v>
      </c>
      <c r="D80" s="343" t="s">
        <v>444</v>
      </c>
      <c r="E80" s="147" t="s">
        <v>278</v>
      </c>
      <c r="F80" s="148" t="s">
        <v>533</v>
      </c>
      <c r="G80" s="190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</row>
    <row r="81" spans="1:27" ht="15" customHeight="1">
      <c r="A81" s="54">
        <v>21</v>
      </c>
      <c r="B81" s="343">
        <v>9485</v>
      </c>
      <c r="C81" s="343" t="s">
        <v>49</v>
      </c>
      <c r="D81" s="343" t="s">
        <v>444</v>
      </c>
      <c r="E81" s="192" t="s">
        <v>1203</v>
      </c>
      <c r="F81" s="193" t="s">
        <v>1204</v>
      </c>
      <c r="G81" s="190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</row>
    <row r="82" spans="1:27" ht="15" customHeight="1">
      <c r="A82" s="80">
        <v>22</v>
      </c>
      <c r="B82" s="343">
        <v>9489</v>
      </c>
      <c r="C82" s="343" t="s">
        <v>50</v>
      </c>
      <c r="D82" s="343" t="s">
        <v>444</v>
      </c>
      <c r="E82" s="147" t="s">
        <v>51</v>
      </c>
      <c r="F82" s="148" t="s">
        <v>52</v>
      </c>
      <c r="G82" s="190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</row>
    <row r="83" spans="1:27" ht="15" customHeight="1">
      <c r="A83" s="54">
        <v>23</v>
      </c>
      <c r="B83" s="343">
        <v>9498</v>
      </c>
      <c r="C83" s="343" t="s">
        <v>53</v>
      </c>
      <c r="D83" s="343" t="s">
        <v>444</v>
      </c>
      <c r="E83" s="147" t="s">
        <v>4476</v>
      </c>
      <c r="F83" s="148" t="s">
        <v>54</v>
      </c>
      <c r="G83" s="190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</row>
    <row r="84" spans="1:27" ht="15" customHeight="1">
      <c r="A84" s="80">
        <v>24</v>
      </c>
      <c r="B84" s="343">
        <v>9512</v>
      </c>
      <c r="C84" s="343" t="s">
        <v>55</v>
      </c>
      <c r="D84" s="343" t="s">
        <v>444</v>
      </c>
      <c r="E84" s="192" t="s">
        <v>56</v>
      </c>
      <c r="F84" s="193" t="s">
        <v>456</v>
      </c>
      <c r="G84" s="190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</row>
    <row r="85" spans="1:27" ht="15" customHeight="1">
      <c r="A85" s="54">
        <v>25</v>
      </c>
      <c r="B85" s="343">
        <v>9556</v>
      </c>
      <c r="C85" s="343" t="s">
        <v>57</v>
      </c>
      <c r="D85" s="343" t="s">
        <v>441</v>
      </c>
      <c r="E85" s="147" t="s">
        <v>58</v>
      </c>
      <c r="F85" s="148" t="s">
        <v>650</v>
      </c>
      <c r="G85" s="190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</row>
    <row r="86" spans="1:27" ht="15" customHeight="1">
      <c r="A86" s="80">
        <v>26</v>
      </c>
      <c r="B86" s="343">
        <v>9557</v>
      </c>
      <c r="C86" s="343" t="s">
        <v>59</v>
      </c>
      <c r="D86" s="343" t="s">
        <v>444</v>
      </c>
      <c r="E86" s="192" t="s">
        <v>3181</v>
      </c>
      <c r="F86" s="193" t="s">
        <v>728</v>
      </c>
      <c r="G86" s="190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</row>
    <row r="87" spans="1:27" ht="15" customHeight="1">
      <c r="A87" s="54">
        <v>27</v>
      </c>
      <c r="B87" s="343">
        <v>9602</v>
      </c>
      <c r="C87" s="343" t="s">
        <v>60</v>
      </c>
      <c r="D87" s="343" t="s">
        <v>444</v>
      </c>
      <c r="E87" s="188" t="s">
        <v>61</v>
      </c>
      <c r="F87" s="189" t="s">
        <v>62</v>
      </c>
      <c r="G87" s="190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</row>
    <row r="88" spans="1:27" ht="15" customHeight="1">
      <c r="A88" s="80">
        <v>28</v>
      </c>
      <c r="B88" s="343">
        <v>9676</v>
      </c>
      <c r="C88" s="343" t="s">
        <v>66</v>
      </c>
      <c r="D88" s="224" t="s">
        <v>441</v>
      </c>
      <c r="E88" s="147" t="s">
        <v>28</v>
      </c>
      <c r="F88" s="148" t="s">
        <v>67</v>
      </c>
      <c r="G88" s="190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</row>
    <row r="89" spans="1:27" ht="15" customHeight="1">
      <c r="A89" s="54">
        <v>29</v>
      </c>
      <c r="B89" s="343">
        <v>9772</v>
      </c>
      <c r="C89" s="343" t="s">
        <v>71</v>
      </c>
      <c r="D89" s="225" t="s">
        <v>444</v>
      </c>
      <c r="E89" s="147" t="s">
        <v>72</v>
      </c>
      <c r="F89" s="148" t="s">
        <v>73</v>
      </c>
      <c r="G89" s="190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</row>
    <row r="90" spans="1:27" ht="15" customHeight="1">
      <c r="A90" s="80">
        <v>30</v>
      </c>
      <c r="B90" s="343">
        <v>9775</v>
      </c>
      <c r="C90" s="343" t="s">
        <v>74</v>
      </c>
      <c r="D90" s="343" t="s">
        <v>444</v>
      </c>
      <c r="E90" s="147" t="s">
        <v>75</v>
      </c>
      <c r="F90" s="148" t="s">
        <v>76</v>
      </c>
      <c r="G90" s="190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</row>
    <row r="91" spans="1:27" ht="15" customHeight="1">
      <c r="A91" s="54">
        <v>31</v>
      </c>
      <c r="B91" s="226">
        <v>9786</v>
      </c>
      <c r="C91" s="343" t="s">
        <v>77</v>
      </c>
      <c r="D91" s="225" t="s">
        <v>444</v>
      </c>
      <c r="E91" s="147" t="s">
        <v>78</v>
      </c>
      <c r="F91" s="148" t="s">
        <v>79</v>
      </c>
      <c r="G91" s="190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</row>
    <row r="92" spans="1:27" ht="15" customHeight="1">
      <c r="A92" s="80">
        <v>32</v>
      </c>
      <c r="B92" s="343">
        <v>9856</v>
      </c>
      <c r="C92" s="343" t="s">
        <v>80</v>
      </c>
      <c r="D92" s="224" t="s">
        <v>444</v>
      </c>
      <c r="E92" s="147" t="s">
        <v>81</v>
      </c>
      <c r="F92" s="148" t="s">
        <v>82</v>
      </c>
      <c r="G92" s="190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</row>
    <row r="93" spans="1:27" ht="15" customHeight="1">
      <c r="A93" s="54">
        <v>33</v>
      </c>
      <c r="B93" s="343">
        <v>10208</v>
      </c>
      <c r="C93" s="343" t="s">
        <v>347</v>
      </c>
      <c r="D93" s="224" t="s">
        <v>441</v>
      </c>
      <c r="E93" s="147" t="s">
        <v>348</v>
      </c>
      <c r="F93" s="148" t="s">
        <v>645</v>
      </c>
      <c r="G93" s="190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</row>
    <row r="94" spans="1:27" ht="15" customHeight="1">
      <c r="A94" s="80">
        <v>34</v>
      </c>
      <c r="B94" s="343">
        <v>10316</v>
      </c>
      <c r="C94" s="343" t="s">
        <v>83</v>
      </c>
      <c r="D94" s="224" t="s">
        <v>441</v>
      </c>
      <c r="E94" s="147" t="s">
        <v>84</v>
      </c>
      <c r="F94" s="148" t="s">
        <v>618</v>
      </c>
      <c r="G94" s="378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</row>
    <row r="95" spans="1:27" ht="15" customHeight="1">
      <c r="A95" s="54">
        <v>35</v>
      </c>
      <c r="B95" s="343">
        <v>10329</v>
      </c>
      <c r="C95" s="343" t="s">
        <v>85</v>
      </c>
      <c r="D95" s="343" t="s">
        <v>444</v>
      </c>
      <c r="E95" s="437" t="s">
        <v>86</v>
      </c>
      <c r="F95" s="350" t="s">
        <v>87</v>
      </c>
      <c r="G95" s="190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</row>
    <row r="96" spans="1:27" ht="15" customHeight="1">
      <c r="A96" s="80">
        <v>36</v>
      </c>
      <c r="B96" s="343">
        <v>10453</v>
      </c>
      <c r="C96" s="343" t="s">
        <v>91</v>
      </c>
      <c r="D96" s="225" t="s">
        <v>444</v>
      </c>
      <c r="E96" s="147" t="s">
        <v>92</v>
      </c>
      <c r="F96" s="148" t="s">
        <v>93</v>
      </c>
      <c r="G96" s="190"/>
      <c r="H96" s="167"/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</row>
    <row r="97" spans="1:28" ht="15" customHeight="1">
      <c r="A97" s="54">
        <v>37</v>
      </c>
      <c r="B97" s="226">
        <v>10454</v>
      </c>
      <c r="C97" s="343" t="s">
        <v>94</v>
      </c>
      <c r="D97" s="225" t="s">
        <v>441</v>
      </c>
      <c r="E97" s="188" t="s">
        <v>95</v>
      </c>
      <c r="F97" s="189" t="s">
        <v>518</v>
      </c>
      <c r="G97" s="190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435" t="s">
        <v>372</v>
      </c>
    </row>
    <row r="98" spans="1:28" ht="15" customHeight="1">
      <c r="A98" s="80">
        <v>38</v>
      </c>
      <c r="B98" s="226">
        <v>10515</v>
      </c>
      <c r="C98" s="343" t="s">
        <v>358</v>
      </c>
      <c r="D98" s="225" t="s">
        <v>441</v>
      </c>
      <c r="E98" s="147" t="s">
        <v>359</v>
      </c>
      <c r="F98" s="148" t="s">
        <v>591</v>
      </c>
      <c r="G98" s="65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435" t="s">
        <v>371</v>
      </c>
    </row>
    <row r="99" spans="1:28" ht="15" customHeight="1">
      <c r="A99" s="54">
        <v>39</v>
      </c>
      <c r="B99" s="226">
        <v>11689</v>
      </c>
      <c r="C99" s="343" t="s">
        <v>1125</v>
      </c>
      <c r="D99" s="225" t="s">
        <v>444</v>
      </c>
      <c r="E99" s="147" t="s">
        <v>1126</v>
      </c>
      <c r="F99" s="148" t="s">
        <v>90</v>
      </c>
      <c r="G99" s="190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</row>
    <row r="100" spans="1:28" ht="15" customHeight="1">
      <c r="A100" s="80">
        <v>40</v>
      </c>
      <c r="B100" s="226"/>
      <c r="C100" s="343"/>
      <c r="D100" s="225"/>
      <c r="E100" s="147"/>
      <c r="F100" s="148"/>
      <c r="G100" s="190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</row>
    <row r="101" spans="1:28" ht="15" customHeight="1">
      <c r="A101" s="80">
        <v>41</v>
      </c>
      <c r="B101" s="226"/>
      <c r="C101" s="343"/>
      <c r="D101" s="225"/>
      <c r="E101" s="147"/>
      <c r="F101" s="148"/>
      <c r="G101" s="190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</row>
    <row r="102" spans="1:28" ht="15" customHeight="1">
      <c r="A102" s="80">
        <v>42</v>
      </c>
      <c r="B102" s="226"/>
      <c r="C102" s="343"/>
      <c r="D102" s="225"/>
      <c r="E102" s="147"/>
      <c r="F102" s="148"/>
      <c r="G102" s="190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</row>
    <row r="103" spans="1:28" ht="15" customHeight="1">
      <c r="A103" s="80">
        <v>43</v>
      </c>
      <c r="B103" s="226"/>
      <c r="C103" s="343"/>
      <c r="D103" s="225"/>
      <c r="E103" s="147"/>
      <c r="F103" s="148"/>
      <c r="G103" s="190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</row>
    <row r="104" spans="1:28" ht="15" customHeight="1">
      <c r="A104" s="80">
        <v>44</v>
      </c>
      <c r="B104" s="226"/>
      <c r="C104" s="343"/>
      <c r="D104" s="225"/>
      <c r="E104" s="147"/>
      <c r="F104" s="148"/>
      <c r="G104" s="190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</row>
    <row r="105" spans="1:28" ht="15" customHeight="1">
      <c r="A105" s="80">
        <v>45</v>
      </c>
      <c r="B105" s="226"/>
      <c r="C105" s="343"/>
      <c r="D105" s="225"/>
      <c r="E105" s="147"/>
      <c r="F105" s="148"/>
      <c r="G105" s="190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</row>
    <row r="106" spans="1:28" ht="15" customHeight="1">
      <c r="A106" s="152"/>
      <c r="B106" s="153"/>
      <c r="C106" s="153"/>
      <c r="D106" s="153"/>
      <c r="E106" s="373"/>
      <c r="F106" s="373"/>
      <c r="G106" s="374"/>
      <c r="H106" s="374"/>
      <c r="I106" s="374"/>
      <c r="J106" s="374"/>
      <c r="K106" s="374"/>
      <c r="L106" s="374"/>
      <c r="M106" s="374"/>
      <c r="N106" s="374"/>
      <c r="O106" s="374"/>
      <c r="P106" s="374"/>
      <c r="Q106" s="374"/>
      <c r="R106" s="374"/>
      <c r="S106" s="374"/>
      <c r="T106" s="374"/>
      <c r="U106" s="374"/>
      <c r="V106" s="374"/>
      <c r="W106" s="374"/>
      <c r="X106" s="374"/>
      <c r="Y106" s="374"/>
      <c r="Z106" s="374"/>
      <c r="AA106" s="374"/>
    </row>
    <row r="107" spans="1:28" ht="15.95" customHeight="1">
      <c r="A107" s="152"/>
      <c r="T107" s="434"/>
      <c r="U107" s="434"/>
      <c r="V107" s="434"/>
      <c r="W107" s="434"/>
      <c r="X107" s="434"/>
      <c r="Y107" s="434" t="s">
        <v>426</v>
      </c>
      <c r="Z107" s="434"/>
      <c r="AA107" s="434"/>
    </row>
    <row r="108" spans="1:28" ht="15.95" customHeight="1">
      <c r="A108" s="1104" t="s">
        <v>427</v>
      </c>
      <c r="B108" s="1104"/>
      <c r="C108" s="1104"/>
      <c r="D108" s="1104"/>
      <c r="E108" s="1104"/>
      <c r="F108" s="1104"/>
      <c r="G108" s="1104"/>
      <c r="H108" s="1104"/>
      <c r="I108" s="1104"/>
      <c r="J108" s="1104"/>
      <c r="K108" s="1104"/>
      <c r="L108" s="1104"/>
      <c r="M108" s="1104"/>
      <c r="N108" s="1104"/>
      <c r="O108" s="1104"/>
      <c r="P108" s="1104"/>
      <c r="Q108" s="1104"/>
      <c r="R108" s="1104"/>
      <c r="S108" s="1104"/>
      <c r="T108" s="1104"/>
      <c r="U108" s="1104"/>
      <c r="V108" s="1104"/>
      <c r="W108" s="1104"/>
      <c r="X108" s="1104"/>
      <c r="Y108" s="1104"/>
      <c r="Z108" s="1104"/>
      <c r="AA108" s="1104"/>
    </row>
    <row r="109" spans="1:28" ht="15.95" customHeight="1">
      <c r="A109" s="150" t="s">
        <v>1991</v>
      </c>
      <c r="B109" s="369"/>
      <c r="C109" s="381"/>
      <c r="D109" s="229"/>
      <c r="E109" s="183"/>
      <c r="F109" s="183"/>
      <c r="H109" s="229" t="s">
        <v>428</v>
      </c>
      <c r="N109" s="229"/>
      <c r="T109" s="434"/>
      <c r="U109" s="434"/>
      <c r="V109" s="434"/>
      <c r="W109" s="434"/>
      <c r="X109" s="434"/>
      <c r="Y109" s="434"/>
      <c r="Z109" s="434"/>
      <c r="AA109" s="434"/>
    </row>
    <row r="110" spans="1:28" ht="15.95" customHeight="1">
      <c r="A110" s="184"/>
      <c r="B110" s="185"/>
      <c r="C110" s="185"/>
      <c r="D110" s="383"/>
      <c r="E110" s="188"/>
      <c r="F110" s="189"/>
      <c r="G110" s="190" t="s">
        <v>429</v>
      </c>
      <c r="H110" s="1100">
        <v>1</v>
      </c>
      <c r="I110" s="1101"/>
      <c r="J110" s="1101"/>
      <c r="K110" s="1101"/>
      <c r="L110" s="1102"/>
      <c r="M110" s="1100">
        <v>2</v>
      </c>
      <c r="N110" s="1101"/>
      <c r="O110" s="1101"/>
      <c r="P110" s="1101"/>
      <c r="Q110" s="1102"/>
      <c r="R110" s="1100">
        <v>3</v>
      </c>
      <c r="S110" s="1101"/>
      <c r="T110" s="1101"/>
      <c r="U110" s="1101"/>
      <c r="V110" s="1102"/>
      <c r="W110" s="1100">
        <v>4</v>
      </c>
      <c r="X110" s="1101"/>
      <c r="Y110" s="1101"/>
      <c r="Z110" s="1101"/>
      <c r="AA110" s="1102"/>
    </row>
    <row r="111" spans="1:28" ht="15.95" customHeight="1">
      <c r="A111" s="10" t="s">
        <v>430</v>
      </c>
      <c r="B111" s="10" t="s">
        <v>431</v>
      </c>
      <c r="C111" s="10" t="s">
        <v>432</v>
      </c>
      <c r="D111" s="227" t="s">
        <v>433</v>
      </c>
      <c r="E111" s="1098" t="s">
        <v>434</v>
      </c>
      <c r="F111" s="1099"/>
      <c r="G111" s="190" t="s">
        <v>435</v>
      </c>
      <c r="H111" s="1100"/>
      <c r="I111" s="1101"/>
      <c r="J111" s="1101"/>
      <c r="K111" s="1101"/>
      <c r="L111" s="1102"/>
      <c r="M111" s="1100"/>
      <c r="N111" s="1101"/>
      <c r="O111" s="1101"/>
      <c r="P111" s="1101"/>
      <c r="Q111" s="1102"/>
      <c r="R111" s="1100"/>
      <c r="S111" s="1101"/>
      <c r="T111" s="1101"/>
      <c r="U111" s="1101"/>
      <c r="V111" s="1102"/>
      <c r="W111" s="1100"/>
      <c r="X111" s="1101"/>
      <c r="Y111" s="1101"/>
      <c r="Z111" s="1101"/>
      <c r="AA111" s="1102"/>
    </row>
    <row r="112" spans="1:28" ht="15.95" customHeight="1">
      <c r="A112" s="191"/>
      <c r="B112" s="10" t="s">
        <v>436</v>
      </c>
      <c r="C112" s="10" t="s">
        <v>437</v>
      </c>
      <c r="D112" s="227"/>
      <c r="E112" s="192"/>
      <c r="F112" s="193"/>
      <c r="G112" s="190" t="s">
        <v>438</v>
      </c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371"/>
      <c r="U112" s="371"/>
      <c r="V112" s="371"/>
      <c r="W112" s="371"/>
      <c r="X112" s="371"/>
      <c r="Y112" s="371"/>
      <c r="Z112" s="371"/>
      <c r="AA112" s="371"/>
    </row>
    <row r="113" spans="1:28" ht="15.95" customHeight="1">
      <c r="A113" s="194"/>
      <c r="B113" s="349"/>
      <c r="C113" s="349"/>
      <c r="D113" s="384"/>
      <c r="E113" s="192"/>
      <c r="F113" s="193"/>
      <c r="G113" s="190" t="s">
        <v>439</v>
      </c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371"/>
      <c r="U113" s="371"/>
      <c r="V113" s="371"/>
      <c r="W113" s="371"/>
      <c r="X113" s="371"/>
      <c r="Y113" s="371"/>
      <c r="Z113" s="371"/>
      <c r="AA113" s="371"/>
    </row>
    <row r="114" spans="1:28" s="434" customFormat="1" ht="15" customHeight="1">
      <c r="A114" s="54">
        <v>1</v>
      </c>
      <c r="B114" s="226">
        <v>8808</v>
      </c>
      <c r="C114" s="343" t="s">
        <v>244</v>
      </c>
      <c r="D114" s="225" t="s">
        <v>444</v>
      </c>
      <c r="E114" s="188" t="s">
        <v>245</v>
      </c>
      <c r="F114" s="189" t="s">
        <v>705</v>
      </c>
      <c r="G114" s="190"/>
      <c r="H114" s="167"/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67"/>
      <c r="U114" s="167"/>
      <c r="V114" s="167"/>
      <c r="W114" s="167"/>
      <c r="X114" s="167"/>
      <c r="Y114" s="167"/>
      <c r="Z114" s="167"/>
      <c r="AA114" s="167"/>
    </row>
    <row r="115" spans="1:28" s="434" customFormat="1" ht="15" customHeight="1">
      <c r="A115" s="54">
        <v>2</v>
      </c>
      <c r="B115" s="226">
        <v>8814</v>
      </c>
      <c r="C115" s="343" t="s">
        <v>248</v>
      </c>
      <c r="D115" s="225" t="s">
        <v>444</v>
      </c>
      <c r="E115" s="147" t="s">
        <v>249</v>
      </c>
      <c r="F115" s="148" t="s">
        <v>582</v>
      </c>
      <c r="G115" s="190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</row>
    <row r="116" spans="1:28" s="434" customFormat="1" ht="15" customHeight="1">
      <c r="A116" s="54">
        <v>3</v>
      </c>
      <c r="B116" s="343">
        <v>8825</v>
      </c>
      <c r="C116" s="343" t="s">
        <v>308</v>
      </c>
      <c r="D116" s="225" t="s">
        <v>444</v>
      </c>
      <c r="E116" s="147" t="s">
        <v>1129</v>
      </c>
      <c r="F116" s="148" t="s">
        <v>633</v>
      </c>
      <c r="G116" s="190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</row>
    <row r="117" spans="1:28" s="434" customFormat="1" ht="15" customHeight="1">
      <c r="A117" s="54">
        <v>4</v>
      </c>
      <c r="B117" s="343">
        <v>8847</v>
      </c>
      <c r="C117" s="343" t="s">
        <v>32</v>
      </c>
      <c r="D117" s="225" t="s">
        <v>441</v>
      </c>
      <c r="E117" s="147" t="s">
        <v>33</v>
      </c>
      <c r="F117" s="148" t="s">
        <v>628</v>
      </c>
      <c r="G117" s="190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</row>
    <row r="118" spans="1:28" s="434" customFormat="1" ht="15" customHeight="1">
      <c r="A118" s="54">
        <v>5</v>
      </c>
      <c r="B118" s="343">
        <v>8855</v>
      </c>
      <c r="C118" s="343" t="s">
        <v>311</v>
      </c>
      <c r="D118" s="225" t="s">
        <v>444</v>
      </c>
      <c r="E118" s="147" t="s">
        <v>312</v>
      </c>
      <c r="F118" s="148" t="s">
        <v>313</v>
      </c>
      <c r="G118" s="150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444"/>
      <c r="U118" s="444"/>
      <c r="V118" s="444"/>
      <c r="W118" s="444"/>
      <c r="X118" s="444"/>
      <c r="Y118" s="444"/>
      <c r="Z118" s="444"/>
      <c r="AA118" s="444"/>
      <c r="AB118" s="445"/>
    </row>
    <row r="119" spans="1:28" s="434" customFormat="1" ht="15" customHeight="1">
      <c r="A119" s="54">
        <v>6</v>
      </c>
      <c r="B119" s="343">
        <v>8891</v>
      </c>
      <c r="C119" s="343" t="s">
        <v>252</v>
      </c>
      <c r="D119" s="730" t="s">
        <v>444</v>
      </c>
      <c r="E119" s="192" t="s">
        <v>253</v>
      </c>
      <c r="F119" s="193" t="s">
        <v>464</v>
      </c>
      <c r="G119" s="44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</row>
    <row r="120" spans="1:28" s="434" customFormat="1" ht="15" customHeight="1">
      <c r="A120" s="54">
        <v>7</v>
      </c>
      <c r="B120" s="343">
        <v>8899</v>
      </c>
      <c r="C120" s="343" t="s">
        <v>255</v>
      </c>
      <c r="D120" s="812" t="s">
        <v>444</v>
      </c>
      <c r="E120" s="147" t="s">
        <v>256</v>
      </c>
      <c r="F120" s="148" t="s">
        <v>628</v>
      </c>
      <c r="G120" s="190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</row>
    <row r="121" spans="1:28" s="434" customFormat="1" ht="15" customHeight="1">
      <c r="A121" s="54">
        <v>8</v>
      </c>
      <c r="B121" s="343">
        <v>8922</v>
      </c>
      <c r="C121" s="343" t="s">
        <v>257</v>
      </c>
      <c r="D121" s="812" t="s">
        <v>444</v>
      </c>
      <c r="E121" s="192" t="s">
        <v>258</v>
      </c>
      <c r="F121" s="193" t="s">
        <v>442</v>
      </c>
      <c r="G121" s="190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</row>
    <row r="122" spans="1:28" s="434" customFormat="1" ht="15" customHeight="1">
      <c r="A122" s="54">
        <v>9</v>
      </c>
      <c r="B122" s="343">
        <v>8924</v>
      </c>
      <c r="C122" s="343" t="s">
        <v>259</v>
      </c>
      <c r="D122" s="812" t="s">
        <v>441</v>
      </c>
      <c r="E122" s="147" t="s">
        <v>260</v>
      </c>
      <c r="F122" s="148" t="s">
        <v>616</v>
      </c>
      <c r="G122" s="190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</row>
    <row r="123" spans="1:28" s="434" customFormat="1" ht="15" customHeight="1">
      <c r="A123" s="54">
        <v>10</v>
      </c>
      <c r="B123" s="343">
        <v>8954</v>
      </c>
      <c r="C123" s="343" t="s">
        <v>267</v>
      </c>
      <c r="D123" s="343" t="s">
        <v>444</v>
      </c>
      <c r="E123" s="147" t="s">
        <v>268</v>
      </c>
      <c r="F123" s="148" t="s">
        <v>630</v>
      </c>
      <c r="G123" s="190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</row>
    <row r="124" spans="1:28" s="434" customFormat="1" ht="15" customHeight="1">
      <c r="A124" s="54">
        <v>11</v>
      </c>
      <c r="B124" s="343">
        <v>8978</v>
      </c>
      <c r="C124" s="343" t="s">
        <v>269</v>
      </c>
      <c r="D124" s="812" t="s">
        <v>441</v>
      </c>
      <c r="E124" s="147" t="s">
        <v>270</v>
      </c>
      <c r="F124" s="148" t="s">
        <v>65</v>
      </c>
      <c r="G124" s="190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</row>
    <row r="125" spans="1:28" s="434" customFormat="1" ht="15" customHeight="1">
      <c r="A125" s="54">
        <v>12</v>
      </c>
      <c r="B125" s="343">
        <v>9487</v>
      </c>
      <c r="C125" s="343" t="s">
        <v>271</v>
      </c>
      <c r="D125" s="812" t="s">
        <v>441</v>
      </c>
      <c r="E125" s="192" t="s">
        <v>272</v>
      </c>
      <c r="F125" s="193" t="s">
        <v>593</v>
      </c>
      <c r="G125" s="190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</row>
    <row r="126" spans="1:28" s="434" customFormat="1" ht="15" customHeight="1">
      <c r="A126" s="54">
        <v>13</v>
      </c>
      <c r="B126" s="343">
        <v>9587</v>
      </c>
      <c r="C126" s="343" t="s">
        <v>273</v>
      </c>
      <c r="D126" s="812" t="s">
        <v>444</v>
      </c>
      <c r="E126" s="147" t="s">
        <v>274</v>
      </c>
      <c r="F126" s="148" t="s">
        <v>533</v>
      </c>
      <c r="G126" s="150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445"/>
    </row>
    <row r="127" spans="1:28" s="434" customFormat="1" ht="15" customHeight="1">
      <c r="A127" s="54">
        <v>14</v>
      </c>
      <c r="B127" s="343">
        <v>9624</v>
      </c>
      <c r="C127" s="343" t="s">
        <v>326</v>
      </c>
      <c r="D127" s="812" t="s">
        <v>441</v>
      </c>
      <c r="E127" s="192" t="s">
        <v>327</v>
      </c>
      <c r="F127" s="193" t="s">
        <v>526</v>
      </c>
      <c r="G127" s="190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</row>
    <row r="128" spans="1:28" s="434" customFormat="1" ht="15" customHeight="1">
      <c r="A128" s="54">
        <v>15</v>
      </c>
      <c r="B128" s="343">
        <v>9659</v>
      </c>
      <c r="C128" s="343" t="s">
        <v>275</v>
      </c>
      <c r="D128" s="812" t="s">
        <v>441</v>
      </c>
      <c r="E128" s="147" t="s">
        <v>276</v>
      </c>
      <c r="F128" s="148" t="s">
        <v>569</v>
      </c>
      <c r="G128" s="190"/>
      <c r="H128" s="167"/>
      <c r="I128" s="167"/>
      <c r="J128" s="167"/>
      <c r="K128" s="167"/>
      <c r="L128" s="167"/>
      <c r="M128" s="167"/>
      <c r="N128" s="167"/>
      <c r="O128" s="167"/>
      <c r="P128" s="167"/>
      <c r="Q128" s="167"/>
      <c r="R128" s="167"/>
      <c r="S128" s="167"/>
      <c r="T128" s="167"/>
      <c r="U128" s="167"/>
      <c r="V128" s="167"/>
      <c r="W128" s="167"/>
      <c r="X128" s="167"/>
      <c r="Y128" s="167"/>
      <c r="Z128" s="167"/>
      <c r="AA128" s="167"/>
    </row>
    <row r="129" spans="1:27" s="434" customFormat="1" ht="15" customHeight="1">
      <c r="A129" s="54">
        <v>16</v>
      </c>
      <c r="B129" s="343">
        <v>9678</v>
      </c>
      <c r="C129" s="343" t="s">
        <v>277</v>
      </c>
      <c r="D129" s="812" t="s">
        <v>444</v>
      </c>
      <c r="E129" s="147" t="s">
        <v>278</v>
      </c>
      <c r="F129" s="148" t="s">
        <v>568</v>
      </c>
      <c r="G129" s="190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</row>
    <row r="130" spans="1:27" s="434" customFormat="1" ht="15" customHeight="1">
      <c r="A130" s="54">
        <v>17</v>
      </c>
      <c r="B130" s="343">
        <v>9698</v>
      </c>
      <c r="C130" s="343" t="s">
        <v>281</v>
      </c>
      <c r="D130" s="812" t="s">
        <v>444</v>
      </c>
      <c r="E130" s="147" t="s">
        <v>120</v>
      </c>
      <c r="F130" s="148" t="s">
        <v>471</v>
      </c>
      <c r="G130" s="190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</row>
    <row r="131" spans="1:27" s="434" customFormat="1" ht="15" customHeight="1">
      <c r="A131" s="54">
        <v>18</v>
      </c>
      <c r="B131" s="343">
        <v>9703</v>
      </c>
      <c r="C131" s="343" t="s">
        <v>282</v>
      </c>
      <c r="D131" s="812" t="s">
        <v>444</v>
      </c>
      <c r="E131" s="192" t="s">
        <v>283</v>
      </c>
      <c r="F131" s="193" t="s">
        <v>284</v>
      </c>
      <c r="G131" s="190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</row>
    <row r="132" spans="1:27" s="434" customFormat="1" ht="15" customHeight="1">
      <c r="A132" s="54">
        <v>19</v>
      </c>
      <c r="B132" s="343">
        <v>9706</v>
      </c>
      <c r="C132" s="343" t="s">
        <v>285</v>
      </c>
      <c r="D132" s="812" t="s">
        <v>444</v>
      </c>
      <c r="E132" s="147" t="s">
        <v>286</v>
      </c>
      <c r="F132" s="148" t="s">
        <v>540</v>
      </c>
      <c r="G132" s="190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</row>
    <row r="133" spans="1:27" s="434" customFormat="1" ht="15" customHeight="1">
      <c r="A133" s="54">
        <v>20</v>
      </c>
      <c r="B133" s="343">
        <v>9710</v>
      </c>
      <c r="C133" s="343" t="s">
        <v>287</v>
      </c>
      <c r="D133" s="812" t="s">
        <v>444</v>
      </c>
      <c r="E133" s="147" t="s">
        <v>3184</v>
      </c>
      <c r="F133" s="148" t="s">
        <v>288</v>
      </c>
      <c r="G133" s="190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</row>
    <row r="134" spans="1:27" s="434" customFormat="1" ht="15" customHeight="1">
      <c r="A134" s="54">
        <v>21</v>
      </c>
      <c r="B134" s="343">
        <v>9743</v>
      </c>
      <c r="C134" s="343" t="s">
        <v>289</v>
      </c>
      <c r="D134" s="812" t="s">
        <v>441</v>
      </c>
      <c r="E134" s="147" t="s">
        <v>290</v>
      </c>
      <c r="F134" s="148" t="s">
        <v>526</v>
      </c>
      <c r="G134" s="190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</row>
    <row r="135" spans="1:27" s="434" customFormat="1" ht="15" customHeight="1">
      <c r="A135" s="54">
        <v>22</v>
      </c>
      <c r="B135" s="343">
        <v>9757</v>
      </c>
      <c r="C135" s="343" t="s">
        <v>334</v>
      </c>
      <c r="D135" s="812" t="s">
        <v>444</v>
      </c>
      <c r="E135" s="192" t="s">
        <v>3185</v>
      </c>
      <c r="F135" s="193" t="s">
        <v>531</v>
      </c>
      <c r="G135" s="190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</row>
    <row r="136" spans="1:27" s="434" customFormat="1" ht="15" customHeight="1">
      <c r="A136" s="54">
        <v>23</v>
      </c>
      <c r="B136" s="343">
        <v>9765</v>
      </c>
      <c r="C136" s="343" t="s">
        <v>337</v>
      </c>
      <c r="D136" s="812" t="s">
        <v>444</v>
      </c>
      <c r="E136" s="147" t="s">
        <v>338</v>
      </c>
      <c r="F136" s="148" t="s">
        <v>531</v>
      </c>
      <c r="G136" s="190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</row>
    <row r="137" spans="1:27" s="434" customFormat="1" ht="15" customHeight="1">
      <c r="A137" s="54">
        <v>24</v>
      </c>
      <c r="B137" s="343">
        <v>9780</v>
      </c>
      <c r="C137" s="343" t="s">
        <v>291</v>
      </c>
      <c r="D137" s="812" t="s">
        <v>441</v>
      </c>
      <c r="E137" s="147" t="s">
        <v>292</v>
      </c>
      <c r="F137" s="148" t="s">
        <v>108</v>
      </c>
      <c r="G137" s="190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</row>
    <row r="138" spans="1:27" s="434" customFormat="1" ht="15" customHeight="1">
      <c r="A138" s="54">
        <v>25</v>
      </c>
      <c r="B138" s="343">
        <v>9811</v>
      </c>
      <c r="C138" s="343" t="s">
        <v>293</v>
      </c>
      <c r="D138" s="811" t="s">
        <v>444</v>
      </c>
      <c r="E138" s="147" t="s">
        <v>294</v>
      </c>
      <c r="F138" s="148" t="s">
        <v>527</v>
      </c>
      <c r="G138" s="190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</row>
    <row r="139" spans="1:27" s="434" customFormat="1" ht="15" customHeight="1">
      <c r="A139" s="54">
        <v>26</v>
      </c>
      <c r="B139" s="343">
        <v>10179</v>
      </c>
      <c r="C139" s="343" t="s">
        <v>231</v>
      </c>
      <c r="D139" s="812" t="s">
        <v>441</v>
      </c>
      <c r="E139" s="147" t="s">
        <v>232</v>
      </c>
      <c r="F139" s="148" t="s">
        <v>533</v>
      </c>
      <c r="G139" s="190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</row>
    <row r="140" spans="1:27" s="434" customFormat="1" ht="15" customHeight="1">
      <c r="A140" s="54">
        <v>27</v>
      </c>
      <c r="B140" s="343">
        <v>10197</v>
      </c>
      <c r="C140" s="343" t="s">
        <v>345</v>
      </c>
      <c r="D140" s="812" t="s">
        <v>441</v>
      </c>
      <c r="E140" s="192" t="s">
        <v>346</v>
      </c>
      <c r="F140" s="193" t="s">
        <v>641</v>
      </c>
      <c r="G140" s="190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</row>
    <row r="141" spans="1:27" s="434" customFormat="1" ht="15" customHeight="1">
      <c r="A141" s="54">
        <v>28</v>
      </c>
      <c r="B141" s="343">
        <v>10257</v>
      </c>
      <c r="C141" s="343" t="s">
        <v>235</v>
      </c>
      <c r="D141" s="812" t="s">
        <v>441</v>
      </c>
      <c r="E141" s="147" t="s">
        <v>236</v>
      </c>
      <c r="F141" s="148" t="s">
        <v>557</v>
      </c>
      <c r="G141" s="44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</row>
    <row r="142" spans="1:27" s="434" customFormat="1" ht="15" customHeight="1">
      <c r="A142" s="54">
        <v>29</v>
      </c>
      <c r="B142" s="343">
        <v>10377</v>
      </c>
      <c r="C142" s="343" t="s">
        <v>301</v>
      </c>
      <c r="D142" s="812" t="s">
        <v>444</v>
      </c>
      <c r="E142" s="192" t="s">
        <v>302</v>
      </c>
      <c r="F142" s="193" t="s">
        <v>303</v>
      </c>
      <c r="G142" s="190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</row>
    <row r="143" spans="1:27" s="434" customFormat="1" ht="15" customHeight="1">
      <c r="A143" s="54">
        <v>30</v>
      </c>
      <c r="B143" s="343">
        <v>10439</v>
      </c>
      <c r="C143" s="343" t="s">
        <v>304</v>
      </c>
      <c r="D143" s="812" t="s">
        <v>444</v>
      </c>
      <c r="E143" s="147" t="s">
        <v>305</v>
      </c>
      <c r="F143" s="148" t="s">
        <v>306</v>
      </c>
      <c r="G143" s="190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</row>
    <row r="144" spans="1:27" s="434" customFormat="1" ht="15" customHeight="1">
      <c r="A144" s="54">
        <v>31</v>
      </c>
      <c r="B144" s="343">
        <v>10478</v>
      </c>
      <c r="C144" s="343" t="s">
        <v>352</v>
      </c>
      <c r="D144" s="812" t="s">
        <v>441</v>
      </c>
      <c r="E144" s="147" t="s">
        <v>353</v>
      </c>
      <c r="F144" s="148" t="s">
        <v>354</v>
      </c>
      <c r="G144" s="190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</row>
    <row r="145" spans="1:28" s="434" customFormat="1" ht="15" customHeight="1">
      <c r="A145" s="54">
        <v>32</v>
      </c>
      <c r="B145" s="343">
        <v>11598</v>
      </c>
      <c r="C145" s="256" t="s">
        <v>3186</v>
      </c>
      <c r="D145" s="343" t="s">
        <v>444</v>
      </c>
      <c r="E145" s="344" t="s">
        <v>1045</v>
      </c>
      <c r="F145" s="190" t="s">
        <v>425</v>
      </c>
      <c r="G145" s="190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</row>
    <row r="146" spans="1:28" s="434" customFormat="1" ht="15" customHeight="1">
      <c r="A146" s="54">
        <v>33</v>
      </c>
      <c r="B146" s="343">
        <v>12391</v>
      </c>
      <c r="C146" s="64" t="s">
        <v>3035</v>
      </c>
      <c r="D146" s="343" t="s">
        <v>441</v>
      </c>
      <c r="E146" s="344" t="s">
        <v>3036</v>
      </c>
      <c r="F146" s="190" t="s">
        <v>593</v>
      </c>
      <c r="G146" s="190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</row>
    <row r="147" spans="1:28" s="434" customFormat="1" ht="15" customHeight="1">
      <c r="A147" s="54">
        <v>34</v>
      </c>
      <c r="B147" s="1006" t="s">
        <v>4239</v>
      </c>
      <c r="C147" s="1006" t="s">
        <v>4240</v>
      </c>
      <c r="D147" s="1006" t="s">
        <v>444</v>
      </c>
      <c r="E147" s="1007" t="s">
        <v>4241</v>
      </c>
      <c r="F147" s="1008" t="s">
        <v>533</v>
      </c>
      <c r="G147" s="190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</row>
    <row r="148" spans="1:28" s="434" customFormat="1" ht="15" customHeight="1">
      <c r="A148" s="54">
        <v>35</v>
      </c>
      <c r="B148" s="866" t="s">
        <v>4242</v>
      </c>
      <c r="C148" s="867" t="s">
        <v>4243</v>
      </c>
      <c r="D148" s="868" t="s">
        <v>441</v>
      </c>
      <c r="E148" s="869" t="s">
        <v>4244</v>
      </c>
      <c r="F148" s="870" t="s">
        <v>2214</v>
      </c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  <c r="AB148" s="190" t="s">
        <v>4605</v>
      </c>
    </row>
    <row r="149" spans="1:28" s="434" customFormat="1" ht="15" customHeight="1">
      <c r="A149" s="1033">
        <v>36</v>
      </c>
      <c r="B149" s="998" t="s">
        <v>4245</v>
      </c>
      <c r="C149" s="999" t="s">
        <v>4246</v>
      </c>
      <c r="D149" s="1000" t="s">
        <v>444</v>
      </c>
      <c r="E149" s="1001" t="s">
        <v>4247</v>
      </c>
      <c r="F149" s="1002" t="s">
        <v>494</v>
      </c>
      <c r="G149" s="438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</row>
    <row r="150" spans="1:28" s="434" customFormat="1" ht="15" customHeight="1">
      <c r="A150" s="1033">
        <v>37</v>
      </c>
      <c r="B150" s="998" t="s">
        <v>4553</v>
      </c>
      <c r="C150" s="999" t="s">
        <v>4554</v>
      </c>
      <c r="D150" s="1000" t="s">
        <v>441</v>
      </c>
      <c r="E150" s="1001" t="s">
        <v>4555</v>
      </c>
      <c r="F150" s="1002" t="s">
        <v>464</v>
      </c>
      <c r="G150" s="65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</row>
    <row r="151" spans="1:28" s="434" customFormat="1" ht="15" customHeight="1">
      <c r="A151" s="1033">
        <v>38</v>
      </c>
      <c r="B151" s="998" t="s">
        <v>4457</v>
      </c>
      <c r="C151" s="999" t="s">
        <v>4440</v>
      </c>
      <c r="D151" s="1000" t="s">
        <v>441</v>
      </c>
      <c r="E151" s="1001" t="s">
        <v>3045</v>
      </c>
      <c r="F151" s="1002" t="s">
        <v>534</v>
      </c>
      <c r="G151" s="438"/>
      <c r="H151" s="184"/>
      <c r="I151" s="184"/>
      <c r="J151" s="184"/>
      <c r="K151" s="184"/>
      <c r="L151" s="184"/>
      <c r="M151" s="184"/>
      <c r="N151" s="184"/>
      <c r="O151" s="184"/>
      <c r="P151" s="184"/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  <c r="AA151" s="184"/>
    </row>
    <row r="152" spans="1:28" s="434" customFormat="1" ht="15" customHeight="1">
      <c r="A152" s="1033">
        <v>39</v>
      </c>
      <c r="B152" s="998"/>
      <c r="C152" s="999"/>
      <c r="D152" s="1000"/>
      <c r="E152" s="1001"/>
      <c r="F152" s="1002"/>
      <c r="G152" s="65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371"/>
      <c r="U152" s="371"/>
      <c r="V152" s="371"/>
      <c r="W152" s="371"/>
      <c r="X152" s="371"/>
      <c r="Y152" s="371"/>
      <c r="Z152" s="371"/>
      <c r="AA152" s="371"/>
    </row>
    <row r="153" spans="1:28" s="434" customFormat="1" ht="15" customHeight="1">
      <c r="A153" s="54">
        <v>40</v>
      </c>
      <c r="B153" s="343"/>
      <c r="C153" s="343"/>
      <c r="D153" s="225"/>
      <c r="E153" s="147"/>
      <c r="F153" s="148"/>
      <c r="G153" s="190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371"/>
      <c r="U153" s="371"/>
      <c r="V153" s="371"/>
      <c r="W153" s="371"/>
      <c r="X153" s="371"/>
      <c r="Y153" s="371"/>
      <c r="Z153" s="371"/>
      <c r="AA153" s="371"/>
    </row>
    <row r="154" spans="1:28" s="434" customFormat="1" ht="15" customHeight="1">
      <c r="A154" s="54">
        <v>41</v>
      </c>
      <c r="B154" s="343"/>
      <c r="C154" s="343"/>
      <c r="D154" s="225"/>
      <c r="E154" s="147"/>
      <c r="F154" s="148"/>
      <c r="G154" s="190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371"/>
      <c r="U154" s="371"/>
      <c r="V154" s="371"/>
      <c r="W154" s="371"/>
      <c r="X154" s="371"/>
      <c r="Y154" s="371"/>
      <c r="Z154" s="371"/>
      <c r="AA154" s="371"/>
    </row>
    <row r="155" spans="1:28" s="434" customFormat="1" ht="15" customHeight="1">
      <c r="A155" s="54">
        <v>42</v>
      </c>
      <c r="B155" s="343"/>
      <c r="C155" s="343"/>
      <c r="D155" s="225"/>
      <c r="E155" s="147"/>
      <c r="F155" s="148"/>
      <c r="G155" s="190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371"/>
      <c r="U155" s="371"/>
      <c r="V155" s="371"/>
      <c r="W155" s="371"/>
      <c r="X155" s="371"/>
      <c r="Y155" s="371"/>
      <c r="Z155" s="371"/>
      <c r="AA155" s="371"/>
    </row>
    <row r="156" spans="1:28" s="434" customFormat="1" ht="15" customHeight="1">
      <c r="A156" s="54">
        <v>43</v>
      </c>
      <c r="B156" s="343"/>
      <c r="C156" s="343"/>
      <c r="D156" s="225"/>
      <c r="E156" s="147"/>
      <c r="F156" s="148"/>
      <c r="G156" s="190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371"/>
      <c r="U156" s="371"/>
      <c r="V156" s="371"/>
      <c r="W156" s="371"/>
      <c r="X156" s="371"/>
      <c r="Y156" s="371"/>
      <c r="Z156" s="371"/>
      <c r="AA156" s="371"/>
    </row>
    <row r="157" spans="1:28" s="434" customFormat="1" ht="15" customHeight="1">
      <c r="A157" s="54">
        <v>44</v>
      </c>
      <c r="B157" s="343"/>
      <c r="C157" s="343"/>
      <c r="D157" s="225"/>
      <c r="E157" s="147"/>
      <c r="F157" s="148"/>
      <c r="G157" s="190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371"/>
      <c r="U157" s="371"/>
      <c r="V157" s="371"/>
      <c r="W157" s="371"/>
      <c r="X157" s="371"/>
      <c r="Y157" s="371"/>
      <c r="Z157" s="371"/>
      <c r="AA157" s="371"/>
    </row>
    <row r="158" spans="1:28" s="434" customFormat="1" ht="15" customHeight="1">
      <c r="A158" s="54">
        <v>45</v>
      </c>
      <c r="B158" s="343"/>
      <c r="C158" s="343"/>
      <c r="D158" s="225"/>
      <c r="E158" s="147"/>
      <c r="F158" s="148"/>
      <c r="G158" s="190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371"/>
      <c r="U158" s="371"/>
      <c r="V158" s="371"/>
      <c r="W158" s="371"/>
      <c r="X158" s="371"/>
      <c r="Y158" s="371"/>
      <c r="Z158" s="371"/>
      <c r="AA158" s="371"/>
    </row>
    <row r="159" spans="1:28" s="434" customFormat="1" ht="15" customHeight="1">
      <c r="A159" s="152"/>
      <c r="B159" s="153"/>
      <c r="C159" s="153"/>
      <c r="D159" s="153"/>
      <c r="E159" s="373"/>
      <c r="F159" s="373"/>
      <c r="G159" s="374"/>
      <c r="H159" s="374"/>
      <c r="I159" s="374"/>
      <c r="J159" s="374"/>
      <c r="K159" s="374"/>
      <c r="L159" s="374"/>
      <c r="M159" s="374"/>
      <c r="N159" s="374"/>
      <c r="O159" s="374"/>
      <c r="P159" s="374"/>
      <c r="Q159" s="374"/>
      <c r="R159" s="374"/>
      <c r="S159" s="374"/>
      <c r="T159" s="366"/>
      <c r="U159" s="366"/>
      <c r="V159" s="366"/>
      <c r="W159" s="366"/>
      <c r="X159" s="366"/>
      <c r="Y159" s="366"/>
      <c r="Z159" s="366"/>
      <c r="AA159" s="366"/>
    </row>
    <row r="160" spans="1:28" ht="15.95" customHeight="1">
      <c r="B160" s="369"/>
      <c r="C160" s="229"/>
      <c r="D160" s="229"/>
      <c r="E160" s="183"/>
      <c r="F160" s="183"/>
      <c r="T160" s="434"/>
      <c r="U160" s="434"/>
      <c r="V160" s="434"/>
      <c r="W160" s="434"/>
      <c r="X160" s="434"/>
      <c r="Y160" s="434" t="s">
        <v>426</v>
      </c>
      <c r="Z160" s="434"/>
      <c r="AA160" s="434"/>
    </row>
    <row r="161" spans="1:28" ht="15.95" customHeight="1">
      <c r="A161" s="1104" t="s">
        <v>427</v>
      </c>
      <c r="B161" s="1104"/>
      <c r="C161" s="1104"/>
      <c r="D161" s="1104"/>
      <c r="E161" s="1104"/>
      <c r="F161" s="1104"/>
      <c r="G161" s="1104"/>
      <c r="H161" s="1104"/>
      <c r="I161" s="1104"/>
      <c r="J161" s="1104"/>
      <c r="K161" s="1104"/>
      <c r="L161" s="1104"/>
      <c r="M161" s="1104"/>
      <c r="N161" s="1104"/>
      <c r="O161" s="1104"/>
      <c r="P161" s="1104"/>
      <c r="Q161" s="1104"/>
      <c r="R161" s="1104"/>
      <c r="S161" s="1104"/>
      <c r="T161" s="1104"/>
      <c r="U161" s="1104"/>
      <c r="V161" s="1104"/>
      <c r="W161" s="1104"/>
      <c r="X161" s="1104"/>
      <c r="Y161" s="1104"/>
      <c r="Z161" s="1104"/>
      <c r="AA161" s="1104"/>
    </row>
    <row r="162" spans="1:28" ht="15.95" customHeight="1">
      <c r="A162" s="150" t="s">
        <v>1992</v>
      </c>
      <c r="B162" s="369"/>
      <c r="C162" s="381"/>
      <c r="D162" s="229"/>
      <c r="E162" s="183"/>
      <c r="F162" s="183"/>
      <c r="H162" s="229" t="s">
        <v>428</v>
      </c>
      <c r="N162" s="229"/>
      <c r="T162" s="434"/>
      <c r="U162" s="434"/>
      <c r="V162" s="434"/>
      <c r="W162" s="434"/>
      <c r="X162" s="434"/>
      <c r="Y162" s="434"/>
      <c r="Z162" s="434"/>
      <c r="AA162" s="434"/>
    </row>
    <row r="163" spans="1:28" ht="15.95" customHeight="1">
      <c r="A163" s="184"/>
      <c r="B163" s="185"/>
      <c r="C163" s="185"/>
      <c r="D163" s="383"/>
      <c r="E163" s="188"/>
      <c r="F163" s="189"/>
      <c r="G163" s="190" t="s">
        <v>429</v>
      </c>
      <c r="H163" s="1100">
        <v>1</v>
      </c>
      <c r="I163" s="1101"/>
      <c r="J163" s="1101"/>
      <c r="K163" s="1101"/>
      <c r="L163" s="1102"/>
      <c r="M163" s="1100">
        <v>2</v>
      </c>
      <c r="N163" s="1101"/>
      <c r="O163" s="1101"/>
      <c r="P163" s="1101"/>
      <c r="Q163" s="1102"/>
      <c r="R163" s="1100">
        <v>3</v>
      </c>
      <c r="S163" s="1101"/>
      <c r="T163" s="1101"/>
      <c r="U163" s="1101"/>
      <c r="V163" s="1102"/>
      <c r="W163" s="1100">
        <v>4</v>
      </c>
      <c r="X163" s="1101"/>
      <c r="Y163" s="1101"/>
      <c r="Z163" s="1101"/>
      <c r="AA163" s="1102"/>
    </row>
    <row r="164" spans="1:28" ht="15.95" customHeight="1">
      <c r="A164" s="10" t="s">
        <v>430</v>
      </c>
      <c r="B164" s="10" t="s">
        <v>431</v>
      </c>
      <c r="C164" s="10" t="s">
        <v>432</v>
      </c>
      <c r="D164" s="227" t="s">
        <v>433</v>
      </c>
      <c r="E164" s="1098" t="s">
        <v>434</v>
      </c>
      <c r="F164" s="1099"/>
      <c r="G164" s="190" t="s">
        <v>435</v>
      </c>
      <c r="H164" s="1100"/>
      <c r="I164" s="1101"/>
      <c r="J164" s="1101"/>
      <c r="K164" s="1101"/>
      <c r="L164" s="1102"/>
      <c r="M164" s="1100"/>
      <c r="N164" s="1101"/>
      <c r="O164" s="1101"/>
      <c r="P164" s="1101"/>
      <c r="Q164" s="1102"/>
      <c r="R164" s="1100"/>
      <c r="S164" s="1101"/>
      <c r="T164" s="1101"/>
      <c r="U164" s="1101"/>
      <c r="V164" s="1102"/>
      <c r="W164" s="1100"/>
      <c r="X164" s="1101"/>
      <c r="Y164" s="1101"/>
      <c r="Z164" s="1101"/>
      <c r="AA164" s="1102"/>
    </row>
    <row r="165" spans="1:28" ht="15.95" customHeight="1">
      <c r="A165" s="191"/>
      <c r="B165" s="10" t="s">
        <v>436</v>
      </c>
      <c r="C165" s="10" t="s">
        <v>437</v>
      </c>
      <c r="D165" s="227"/>
      <c r="E165" s="192"/>
      <c r="F165" s="193"/>
      <c r="G165" s="190" t="s">
        <v>438</v>
      </c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371"/>
      <c r="U165" s="371"/>
      <c r="V165" s="371"/>
      <c r="W165" s="371"/>
      <c r="X165" s="371"/>
      <c r="Y165" s="371"/>
      <c r="Z165" s="371"/>
      <c r="AA165" s="371"/>
    </row>
    <row r="166" spans="1:28" ht="15.95" customHeight="1">
      <c r="A166" s="194"/>
      <c r="B166" s="349"/>
      <c r="C166" s="349"/>
      <c r="D166" s="384"/>
      <c r="E166" s="192"/>
      <c r="F166" s="193"/>
      <c r="G166" s="190" t="s">
        <v>439</v>
      </c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371"/>
      <c r="U166" s="371"/>
      <c r="V166" s="371"/>
      <c r="W166" s="371"/>
      <c r="X166" s="371"/>
      <c r="Y166" s="371"/>
      <c r="Z166" s="371"/>
      <c r="AA166" s="371"/>
    </row>
    <row r="167" spans="1:28" ht="15" customHeight="1">
      <c r="A167" s="80" t="s">
        <v>440</v>
      </c>
      <c r="B167" s="226">
        <v>8792</v>
      </c>
      <c r="C167" s="343" t="s">
        <v>96</v>
      </c>
      <c r="D167" s="225" t="s">
        <v>441</v>
      </c>
      <c r="E167" s="147" t="s">
        <v>97</v>
      </c>
      <c r="F167" s="148" t="s">
        <v>98</v>
      </c>
      <c r="G167" s="190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</row>
    <row r="168" spans="1:28" ht="15" customHeight="1">
      <c r="A168" s="80" t="s">
        <v>443</v>
      </c>
      <c r="B168" s="226">
        <v>8798</v>
      </c>
      <c r="C168" s="343" t="s">
        <v>99</v>
      </c>
      <c r="D168" s="225" t="s">
        <v>441</v>
      </c>
      <c r="E168" s="192" t="s">
        <v>4441</v>
      </c>
      <c r="F168" s="193" t="s">
        <v>603</v>
      </c>
      <c r="G168" s="190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</row>
    <row r="169" spans="1:28" ht="15" customHeight="1">
      <c r="A169" s="80" t="s">
        <v>445</v>
      </c>
      <c r="B169" s="226">
        <v>8800</v>
      </c>
      <c r="C169" s="343" t="s">
        <v>100</v>
      </c>
      <c r="D169" s="225" t="s">
        <v>441</v>
      </c>
      <c r="E169" s="147" t="s">
        <v>101</v>
      </c>
      <c r="F169" s="148" t="s">
        <v>533</v>
      </c>
      <c r="G169" s="190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</row>
    <row r="170" spans="1:28" ht="15" customHeight="1">
      <c r="A170" s="80" t="s">
        <v>447</v>
      </c>
      <c r="B170" s="226">
        <v>8805</v>
      </c>
      <c r="C170" s="343" t="s">
        <v>102</v>
      </c>
      <c r="D170" s="225" t="s">
        <v>444</v>
      </c>
      <c r="E170" s="192" t="s">
        <v>103</v>
      </c>
      <c r="F170" s="193" t="s">
        <v>619</v>
      </c>
      <c r="G170" s="190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</row>
    <row r="171" spans="1:28" ht="15" customHeight="1">
      <c r="A171" s="897" t="s">
        <v>449</v>
      </c>
      <c r="B171" s="890">
        <v>8806</v>
      </c>
      <c r="C171" s="890" t="s">
        <v>104</v>
      </c>
      <c r="D171" s="899" t="s">
        <v>441</v>
      </c>
      <c r="E171" s="900" t="s">
        <v>105</v>
      </c>
      <c r="F171" s="901" t="s">
        <v>502</v>
      </c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902">
        <v>20976</v>
      </c>
    </row>
    <row r="172" spans="1:28" ht="15" customHeight="1">
      <c r="A172" s="80" t="s">
        <v>450</v>
      </c>
      <c r="B172" s="343">
        <v>8817</v>
      </c>
      <c r="C172" s="343" t="s">
        <v>109</v>
      </c>
      <c r="D172" s="225" t="s">
        <v>444</v>
      </c>
      <c r="E172" s="192" t="s">
        <v>110</v>
      </c>
      <c r="F172" s="193" t="s">
        <v>571</v>
      </c>
      <c r="G172" s="190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</row>
    <row r="173" spans="1:28" ht="15" customHeight="1">
      <c r="A173" s="80" t="s">
        <v>451</v>
      </c>
      <c r="B173" s="343">
        <v>8870</v>
      </c>
      <c r="C173" s="343" t="s">
        <v>117</v>
      </c>
      <c r="D173" s="225" t="s">
        <v>441</v>
      </c>
      <c r="E173" s="147" t="s">
        <v>118</v>
      </c>
      <c r="F173" s="148" t="s">
        <v>119</v>
      </c>
      <c r="G173" s="190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</row>
    <row r="174" spans="1:28" ht="15" customHeight="1">
      <c r="A174" s="80" t="s">
        <v>452</v>
      </c>
      <c r="B174" s="343">
        <v>8884</v>
      </c>
      <c r="C174" s="343" t="s">
        <v>121</v>
      </c>
      <c r="D174" s="225" t="s">
        <v>441</v>
      </c>
      <c r="E174" s="147" t="s">
        <v>122</v>
      </c>
      <c r="F174" s="148" t="s">
        <v>3003</v>
      </c>
      <c r="G174" s="190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</row>
    <row r="175" spans="1:28" ht="15" customHeight="1">
      <c r="A175" s="80" t="s">
        <v>453</v>
      </c>
      <c r="B175" s="343">
        <v>8885</v>
      </c>
      <c r="C175" s="343" t="s">
        <v>123</v>
      </c>
      <c r="D175" s="225" t="s">
        <v>441</v>
      </c>
      <c r="E175" s="192" t="s">
        <v>124</v>
      </c>
      <c r="F175" s="193" t="s">
        <v>125</v>
      </c>
      <c r="G175" s="190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</row>
    <row r="176" spans="1:28" ht="15" customHeight="1">
      <c r="A176" s="80" t="s">
        <v>455</v>
      </c>
      <c r="B176" s="343">
        <v>8889</v>
      </c>
      <c r="C176" s="343" t="s">
        <v>126</v>
      </c>
      <c r="D176" s="225" t="s">
        <v>444</v>
      </c>
      <c r="E176" s="147" t="s">
        <v>127</v>
      </c>
      <c r="F176" s="148" t="s">
        <v>464</v>
      </c>
      <c r="G176" s="190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</row>
    <row r="177" spans="1:28" ht="15" customHeight="1">
      <c r="A177" s="80" t="s">
        <v>457</v>
      </c>
      <c r="B177" s="343">
        <v>8901</v>
      </c>
      <c r="C177" s="343" t="s">
        <v>128</v>
      </c>
      <c r="D177" s="225" t="s">
        <v>444</v>
      </c>
      <c r="E177" s="192" t="s">
        <v>129</v>
      </c>
      <c r="F177" s="193" t="s">
        <v>663</v>
      </c>
      <c r="G177" s="190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</row>
    <row r="178" spans="1:28" ht="15" customHeight="1">
      <c r="A178" s="80" t="s">
        <v>459</v>
      </c>
      <c r="B178" s="343">
        <v>8912</v>
      </c>
      <c r="C178" s="343" t="s">
        <v>130</v>
      </c>
      <c r="D178" s="818" t="s">
        <v>441</v>
      </c>
      <c r="E178" s="147" t="s">
        <v>131</v>
      </c>
      <c r="F178" s="148" t="s">
        <v>247</v>
      </c>
      <c r="G178" s="190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</row>
    <row r="179" spans="1:28" ht="15" customHeight="1">
      <c r="A179" s="80" t="s">
        <v>460</v>
      </c>
      <c r="B179" s="890">
        <v>8947</v>
      </c>
      <c r="C179" s="890" t="s">
        <v>134</v>
      </c>
      <c r="D179" s="899" t="s">
        <v>444</v>
      </c>
      <c r="E179" s="963" t="s">
        <v>135</v>
      </c>
      <c r="F179" s="964" t="s">
        <v>136</v>
      </c>
      <c r="G179" s="190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965">
        <v>41775</v>
      </c>
    </row>
    <row r="180" spans="1:28" ht="15" customHeight="1">
      <c r="A180" s="80" t="s">
        <v>461</v>
      </c>
      <c r="B180" s="343">
        <v>8966</v>
      </c>
      <c r="C180" s="343" t="s">
        <v>139</v>
      </c>
      <c r="D180" s="225" t="s">
        <v>441</v>
      </c>
      <c r="E180" s="147" t="s">
        <v>140</v>
      </c>
      <c r="F180" s="148" t="s">
        <v>526</v>
      </c>
      <c r="G180" s="190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</row>
    <row r="181" spans="1:28" ht="15" customHeight="1">
      <c r="A181" s="80" t="s">
        <v>463</v>
      </c>
      <c r="B181" s="343">
        <v>9491</v>
      </c>
      <c r="C181" s="343" t="s">
        <v>141</v>
      </c>
      <c r="D181" s="225" t="s">
        <v>441</v>
      </c>
      <c r="E181" s="147" t="s">
        <v>3187</v>
      </c>
      <c r="F181" s="148" t="s">
        <v>672</v>
      </c>
      <c r="G181" s="190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</row>
    <row r="182" spans="1:28" ht="15" customHeight="1">
      <c r="A182" s="80" t="s">
        <v>465</v>
      </c>
      <c r="B182" s="343">
        <v>9566</v>
      </c>
      <c r="C182" s="343" t="s">
        <v>211</v>
      </c>
      <c r="D182" s="225" t="s">
        <v>441</v>
      </c>
      <c r="E182" s="147" t="s">
        <v>3188</v>
      </c>
      <c r="F182" s="148" t="s">
        <v>212</v>
      </c>
      <c r="G182" s="190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</row>
    <row r="183" spans="1:28" ht="15" customHeight="1">
      <c r="A183" s="80" t="s">
        <v>466</v>
      </c>
      <c r="B183" s="343">
        <v>9599</v>
      </c>
      <c r="C183" s="343" t="s">
        <v>143</v>
      </c>
      <c r="D183" s="225" t="s">
        <v>444</v>
      </c>
      <c r="E183" s="192" t="s">
        <v>144</v>
      </c>
      <c r="F183" s="193" t="s">
        <v>517</v>
      </c>
      <c r="G183" s="190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</row>
    <row r="184" spans="1:28" ht="15" customHeight="1">
      <c r="A184" s="80" t="s">
        <v>468</v>
      </c>
      <c r="B184" s="343">
        <v>9644</v>
      </c>
      <c r="C184" s="343" t="s">
        <v>63</v>
      </c>
      <c r="D184" s="225" t="s">
        <v>441</v>
      </c>
      <c r="E184" s="147" t="s">
        <v>64</v>
      </c>
      <c r="F184" s="148" t="s">
        <v>65</v>
      </c>
      <c r="G184" s="190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</row>
    <row r="185" spans="1:28" ht="15" customHeight="1">
      <c r="A185" s="80" t="s">
        <v>470</v>
      </c>
      <c r="B185" s="343">
        <v>9656</v>
      </c>
      <c r="C185" s="343" t="s">
        <v>145</v>
      </c>
      <c r="D185" s="232" t="s">
        <v>444</v>
      </c>
      <c r="E185" s="147" t="s">
        <v>146</v>
      </c>
      <c r="F185" s="148" t="s">
        <v>467</v>
      </c>
      <c r="G185" s="190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</row>
    <row r="186" spans="1:28" ht="15" customHeight="1">
      <c r="A186" s="80" t="s">
        <v>472</v>
      </c>
      <c r="B186" s="343">
        <v>9677</v>
      </c>
      <c r="C186" s="343" t="s">
        <v>147</v>
      </c>
      <c r="D186" s="232" t="s">
        <v>444</v>
      </c>
      <c r="E186" s="192" t="s">
        <v>148</v>
      </c>
      <c r="F186" s="193" t="s">
        <v>524</v>
      </c>
      <c r="G186" s="190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</row>
    <row r="187" spans="1:28" ht="15" customHeight="1">
      <c r="A187" s="80" t="s">
        <v>474</v>
      </c>
      <c r="B187" s="343">
        <v>9683</v>
      </c>
      <c r="C187" s="343" t="s">
        <v>149</v>
      </c>
      <c r="D187" s="232" t="s">
        <v>444</v>
      </c>
      <c r="E187" s="147" t="s">
        <v>150</v>
      </c>
      <c r="F187" s="148" t="s">
        <v>151</v>
      </c>
      <c r="G187" s="190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</row>
    <row r="188" spans="1:28" ht="15" customHeight="1">
      <c r="A188" s="80" t="s">
        <v>475</v>
      </c>
      <c r="B188" s="343">
        <v>9685</v>
      </c>
      <c r="C188" s="343" t="s">
        <v>152</v>
      </c>
      <c r="D188" s="232" t="s">
        <v>441</v>
      </c>
      <c r="E188" s="147" t="s">
        <v>153</v>
      </c>
      <c r="F188" s="148" t="s">
        <v>154</v>
      </c>
      <c r="G188" s="190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</row>
    <row r="189" spans="1:28" ht="15" customHeight="1">
      <c r="A189" s="80" t="s">
        <v>476</v>
      </c>
      <c r="B189" s="343">
        <v>9701</v>
      </c>
      <c r="C189" s="343" t="s">
        <v>328</v>
      </c>
      <c r="D189" s="232" t="s">
        <v>441</v>
      </c>
      <c r="E189" s="192" t="s">
        <v>329</v>
      </c>
      <c r="F189" s="193" t="s">
        <v>330</v>
      </c>
      <c r="G189" s="190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</row>
    <row r="190" spans="1:28" ht="15" customHeight="1">
      <c r="A190" s="80" t="s">
        <v>477</v>
      </c>
      <c r="B190" s="343">
        <v>9741</v>
      </c>
      <c r="C190" s="343" t="s">
        <v>155</v>
      </c>
      <c r="D190" s="232" t="s">
        <v>444</v>
      </c>
      <c r="E190" s="147" t="s">
        <v>156</v>
      </c>
      <c r="F190" s="148" t="s">
        <v>548</v>
      </c>
      <c r="G190" s="190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</row>
    <row r="191" spans="1:28" ht="15" customHeight="1">
      <c r="A191" s="80" t="s">
        <v>479</v>
      </c>
      <c r="B191" s="343">
        <v>9809</v>
      </c>
      <c r="C191" s="343" t="s">
        <v>157</v>
      </c>
      <c r="D191" s="232" t="s">
        <v>441</v>
      </c>
      <c r="E191" s="147" t="s">
        <v>158</v>
      </c>
      <c r="F191" s="148" t="s">
        <v>585</v>
      </c>
      <c r="G191" s="190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</row>
    <row r="192" spans="1:28" ht="15" customHeight="1">
      <c r="A192" s="80" t="s">
        <v>480</v>
      </c>
      <c r="B192" s="343">
        <v>10177</v>
      </c>
      <c r="C192" s="343" t="s">
        <v>159</v>
      </c>
      <c r="D192" s="343" t="s">
        <v>444</v>
      </c>
      <c r="E192" s="147" t="s">
        <v>160</v>
      </c>
      <c r="F192" s="148" t="s">
        <v>161</v>
      </c>
      <c r="G192" s="190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</row>
    <row r="193" spans="1:29" ht="15" customHeight="1">
      <c r="A193" s="80" t="s">
        <v>481</v>
      </c>
      <c r="B193" s="819">
        <v>10178</v>
      </c>
      <c r="C193" s="343" t="s">
        <v>162</v>
      </c>
      <c r="D193" s="818" t="s">
        <v>441</v>
      </c>
      <c r="E193" s="147" t="s">
        <v>40</v>
      </c>
      <c r="F193" s="148" t="s">
        <v>163</v>
      </c>
      <c r="G193" s="190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</row>
    <row r="194" spans="1:29" ht="15" customHeight="1">
      <c r="A194" s="80" t="s">
        <v>482</v>
      </c>
      <c r="B194" s="343">
        <v>10205</v>
      </c>
      <c r="C194" s="343" t="s">
        <v>233</v>
      </c>
      <c r="D194" s="818" t="s">
        <v>444</v>
      </c>
      <c r="E194" s="147" t="s">
        <v>234</v>
      </c>
      <c r="F194" s="148" t="s">
        <v>557</v>
      </c>
      <c r="G194" s="190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</row>
    <row r="195" spans="1:29" ht="15" customHeight="1">
      <c r="A195" s="80" t="s">
        <v>483</v>
      </c>
      <c r="B195" s="343">
        <v>10468</v>
      </c>
      <c r="C195" s="343" t="s">
        <v>349</v>
      </c>
      <c r="D195" s="818" t="s">
        <v>444</v>
      </c>
      <c r="E195" s="192" t="s">
        <v>350</v>
      </c>
      <c r="F195" s="193" t="s">
        <v>351</v>
      </c>
      <c r="G195" s="190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</row>
    <row r="196" spans="1:29" ht="15" customHeight="1">
      <c r="A196" s="80" t="s">
        <v>484</v>
      </c>
      <c r="B196" s="343">
        <v>10469</v>
      </c>
      <c r="C196" s="343" t="s">
        <v>164</v>
      </c>
      <c r="D196" s="818" t="s">
        <v>444</v>
      </c>
      <c r="E196" s="147" t="s">
        <v>165</v>
      </c>
      <c r="F196" s="148" t="s">
        <v>166</v>
      </c>
      <c r="G196" s="190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</row>
    <row r="197" spans="1:29" ht="15" customHeight="1">
      <c r="A197" s="80" t="s">
        <v>486</v>
      </c>
      <c r="B197" s="343">
        <v>10489</v>
      </c>
      <c r="C197" s="343" t="s">
        <v>355</v>
      </c>
      <c r="D197" s="818" t="s">
        <v>444</v>
      </c>
      <c r="E197" s="147" t="s">
        <v>356</v>
      </c>
      <c r="F197" s="148" t="s">
        <v>357</v>
      </c>
      <c r="G197" s="438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</row>
    <row r="198" spans="1:29" ht="15" customHeight="1">
      <c r="A198" s="80" t="s">
        <v>487</v>
      </c>
      <c r="B198" s="343">
        <v>10536</v>
      </c>
      <c r="C198" s="343" t="s">
        <v>360</v>
      </c>
      <c r="D198" s="818" t="s">
        <v>441</v>
      </c>
      <c r="E198" s="192" t="s">
        <v>361</v>
      </c>
      <c r="F198" s="193" t="s">
        <v>362</v>
      </c>
      <c r="G198" s="190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</row>
    <row r="199" spans="1:29" ht="15" customHeight="1">
      <c r="A199" s="80" t="s">
        <v>489</v>
      </c>
      <c r="B199" s="343">
        <v>10558</v>
      </c>
      <c r="C199" s="343" t="s">
        <v>757</v>
      </c>
      <c r="D199" s="818" t="s">
        <v>444</v>
      </c>
      <c r="E199" s="344" t="s">
        <v>887</v>
      </c>
      <c r="F199" s="446" t="s">
        <v>746</v>
      </c>
      <c r="G199" s="190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</row>
    <row r="200" spans="1:29" ht="15" customHeight="1">
      <c r="A200" s="80" t="s">
        <v>491</v>
      </c>
      <c r="B200" s="343">
        <v>10907</v>
      </c>
      <c r="C200" s="343" t="s">
        <v>363</v>
      </c>
      <c r="D200" s="818" t="s">
        <v>441</v>
      </c>
      <c r="E200" s="147" t="s">
        <v>364</v>
      </c>
      <c r="F200" s="148" t="s">
        <v>365</v>
      </c>
      <c r="G200" s="190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</row>
    <row r="201" spans="1:29" ht="15" customHeight="1">
      <c r="A201" s="80" t="s">
        <v>492</v>
      </c>
      <c r="B201" s="343">
        <v>10931</v>
      </c>
      <c r="C201" s="343" t="s">
        <v>366</v>
      </c>
      <c r="D201" s="818" t="s">
        <v>444</v>
      </c>
      <c r="E201" s="147" t="s">
        <v>367</v>
      </c>
      <c r="F201" s="148" t="s">
        <v>727</v>
      </c>
      <c r="H201" s="184"/>
      <c r="I201" s="184"/>
      <c r="J201" s="184"/>
      <c r="K201" s="184"/>
      <c r="L201" s="184"/>
      <c r="M201" s="184"/>
      <c r="N201" s="184"/>
      <c r="O201" s="184"/>
      <c r="P201" s="184"/>
      <c r="Q201" s="184"/>
      <c r="R201" s="184"/>
      <c r="S201" s="184"/>
      <c r="T201" s="184"/>
      <c r="U201" s="184"/>
      <c r="V201" s="184"/>
      <c r="W201" s="184"/>
      <c r="X201" s="184"/>
      <c r="Y201" s="184"/>
      <c r="Z201" s="184"/>
      <c r="AA201" s="184"/>
      <c r="AB201" s="445"/>
    </row>
    <row r="202" spans="1:29" ht="15" customHeight="1">
      <c r="A202" s="897" t="s">
        <v>493</v>
      </c>
      <c r="B202" s="890">
        <v>10952</v>
      </c>
      <c r="C202" s="944" t="s">
        <v>385</v>
      </c>
      <c r="D202" s="899" t="s">
        <v>444</v>
      </c>
      <c r="E202" s="922" t="s">
        <v>386</v>
      </c>
      <c r="F202" s="901" t="s">
        <v>387</v>
      </c>
      <c r="G202" s="898"/>
      <c r="H202" s="1081"/>
      <c r="I202" s="1081"/>
      <c r="J202" s="1081"/>
      <c r="K202" s="1081"/>
      <c r="L202" s="1081"/>
      <c r="M202" s="1081"/>
      <c r="N202" s="1081"/>
      <c r="O202" s="1081"/>
      <c r="P202" s="1081"/>
      <c r="Q202" s="1081"/>
      <c r="R202" s="1081"/>
      <c r="S202" s="1081"/>
      <c r="T202" s="1081"/>
      <c r="U202" s="1081"/>
      <c r="V202" s="1081"/>
      <c r="W202" s="1081"/>
      <c r="X202" s="1081"/>
      <c r="Y202" s="1081"/>
      <c r="Z202" s="1081"/>
      <c r="AA202" s="1081"/>
      <c r="AC202" s="435" t="s">
        <v>4660</v>
      </c>
    </row>
    <row r="203" spans="1:29" ht="15" customHeight="1">
      <c r="A203" s="80" t="s">
        <v>495</v>
      </c>
      <c r="B203" s="64">
        <v>11598</v>
      </c>
      <c r="C203" s="64" t="s">
        <v>1116</v>
      </c>
      <c r="D203" s="64" t="s">
        <v>444</v>
      </c>
      <c r="E203" s="100" t="s">
        <v>1117</v>
      </c>
      <c r="F203" s="67" t="s">
        <v>1118</v>
      </c>
      <c r="G203" s="190"/>
      <c r="H203" s="184"/>
      <c r="I203" s="184"/>
      <c r="J203" s="184"/>
      <c r="K203" s="184"/>
      <c r="L203" s="184"/>
      <c r="M203" s="184"/>
      <c r="N203" s="184"/>
      <c r="O203" s="184"/>
      <c r="P203" s="184"/>
      <c r="Q203" s="184"/>
      <c r="R203" s="184"/>
      <c r="S203" s="184"/>
      <c r="T203" s="184"/>
      <c r="U203" s="184"/>
      <c r="V203" s="184"/>
      <c r="W203" s="184"/>
      <c r="X203" s="184"/>
      <c r="Y203" s="184"/>
      <c r="Z203" s="184"/>
      <c r="AA203" s="184"/>
      <c r="AB203" s="435" t="s">
        <v>373</v>
      </c>
    </row>
    <row r="204" spans="1:29" ht="15" customHeight="1">
      <c r="A204" s="80" t="s">
        <v>497</v>
      </c>
      <c r="B204" s="935">
        <v>13144</v>
      </c>
      <c r="C204" s="935" t="s">
        <v>4629</v>
      </c>
      <c r="D204" s="935" t="s">
        <v>444</v>
      </c>
      <c r="E204" s="936" t="s">
        <v>4630</v>
      </c>
      <c r="F204" s="937" t="s">
        <v>2229</v>
      </c>
      <c r="G204" s="438"/>
      <c r="H204" s="184"/>
      <c r="I204" s="184"/>
      <c r="J204" s="184"/>
      <c r="K204" s="184"/>
      <c r="L204" s="184"/>
      <c r="M204" s="184"/>
      <c r="N204" s="184"/>
      <c r="O204" s="184"/>
      <c r="P204" s="184"/>
      <c r="Q204" s="184"/>
      <c r="R204" s="184"/>
      <c r="S204" s="184"/>
      <c r="T204" s="184"/>
      <c r="U204" s="184"/>
      <c r="V204" s="184"/>
      <c r="W204" s="184"/>
      <c r="X204" s="184"/>
      <c r="Y204" s="184"/>
      <c r="Z204" s="184"/>
      <c r="AA204" s="184"/>
      <c r="AB204" s="435" t="s">
        <v>372</v>
      </c>
      <c r="AC204" s="955" t="s">
        <v>4631</v>
      </c>
    </row>
    <row r="205" spans="1:29" ht="15" customHeight="1">
      <c r="A205" s="80">
        <v>39</v>
      </c>
      <c r="B205" s="935"/>
      <c r="C205" s="935"/>
      <c r="D205" s="935"/>
      <c r="E205" s="936"/>
      <c r="F205" s="937"/>
      <c r="G205" s="438"/>
      <c r="H205" s="184"/>
      <c r="I205" s="184"/>
      <c r="J205" s="184"/>
      <c r="K205" s="184"/>
      <c r="L205" s="184"/>
      <c r="M205" s="184"/>
      <c r="N205" s="184"/>
      <c r="O205" s="184"/>
      <c r="P205" s="184"/>
      <c r="Q205" s="184"/>
      <c r="R205" s="184"/>
      <c r="S205" s="184"/>
      <c r="T205" s="184"/>
      <c r="U205" s="184"/>
      <c r="V205" s="184"/>
      <c r="W205" s="184"/>
      <c r="X205" s="184"/>
      <c r="Y205" s="184"/>
      <c r="Z205" s="184"/>
      <c r="AA205" s="184"/>
      <c r="AC205" s="955"/>
    </row>
    <row r="206" spans="1:29" ht="15" customHeight="1">
      <c r="A206" s="80" t="s">
        <v>501</v>
      </c>
      <c r="B206" s="64"/>
      <c r="C206" s="64"/>
      <c r="D206" s="64"/>
      <c r="E206" s="100"/>
      <c r="F206" s="67"/>
      <c r="G206" s="190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439"/>
      <c r="U206" s="439"/>
      <c r="V206" s="439"/>
      <c r="W206" s="439"/>
      <c r="X206" s="439"/>
      <c r="Y206" s="439"/>
      <c r="Z206" s="439"/>
      <c r="AA206" s="439"/>
    </row>
    <row r="207" spans="1:29" ht="15" customHeight="1">
      <c r="A207" s="80" t="s">
        <v>13</v>
      </c>
      <c r="B207" s="64"/>
      <c r="C207" s="64"/>
      <c r="D207" s="64"/>
      <c r="E207" s="100"/>
      <c r="F207" s="67"/>
      <c r="G207" s="190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439"/>
      <c r="U207" s="439"/>
      <c r="V207" s="439"/>
      <c r="W207" s="439"/>
      <c r="X207" s="439"/>
      <c r="Y207" s="439"/>
      <c r="Z207" s="439"/>
      <c r="AA207" s="439"/>
    </row>
    <row r="208" spans="1:29" ht="15" customHeight="1">
      <c r="A208" s="80" t="s">
        <v>14</v>
      </c>
      <c r="B208" s="64"/>
      <c r="C208" s="64"/>
      <c r="D208" s="64"/>
      <c r="E208" s="100"/>
      <c r="F208" s="67"/>
      <c r="G208" s="190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439"/>
      <c r="U208" s="439"/>
      <c r="V208" s="439"/>
      <c r="W208" s="439"/>
      <c r="X208" s="439"/>
      <c r="Y208" s="439"/>
      <c r="Z208" s="439"/>
      <c r="AA208" s="439"/>
    </row>
    <row r="209" spans="1:27" ht="15" customHeight="1">
      <c r="A209" s="80" t="s">
        <v>15</v>
      </c>
      <c r="B209" s="64"/>
      <c r="C209" s="64"/>
      <c r="D209" s="64"/>
      <c r="E209" s="100"/>
      <c r="F209" s="67"/>
      <c r="G209" s="190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439"/>
      <c r="U209" s="439"/>
      <c r="V209" s="439"/>
      <c r="W209" s="439"/>
      <c r="X209" s="439"/>
      <c r="Y209" s="439"/>
      <c r="Z209" s="439"/>
      <c r="AA209" s="439"/>
    </row>
    <row r="210" spans="1:27" ht="15" customHeight="1">
      <c r="A210" s="80" t="s">
        <v>1122</v>
      </c>
      <c r="B210" s="64"/>
      <c r="C210" s="64"/>
      <c r="D210" s="64"/>
      <c r="E210" s="100"/>
      <c r="F210" s="67"/>
      <c r="G210" s="190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439"/>
      <c r="U210" s="439"/>
      <c r="V210" s="439"/>
      <c r="W210" s="439"/>
      <c r="X210" s="439"/>
      <c r="Y210" s="439"/>
      <c r="Z210" s="439"/>
      <c r="AA210" s="439"/>
    </row>
    <row r="211" spans="1:27" ht="15" customHeight="1">
      <c r="A211" s="80" t="s">
        <v>1123</v>
      </c>
      <c r="B211" s="64"/>
      <c r="C211" s="64"/>
      <c r="D211" s="64"/>
      <c r="E211" s="100"/>
      <c r="F211" s="67"/>
      <c r="G211" s="190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439"/>
      <c r="U211" s="439"/>
      <c r="V211" s="439"/>
      <c r="W211" s="439"/>
      <c r="X211" s="439"/>
      <c r="Y211" s="439"/>
      <c r="Z211" s="439"/>
      <c r="AA211" s="439"/>
    </row>
    <row r="212" spans="1:27" ht="15" customHeight="1">
      <c r="A212" s="152"/>
      <c r="B212" s="368"/>
      <c r="C212" s="368"/>
      <c r="D212" s="368"/>
      <c r="E212" s="372"/>
      <c r="F212" s="372"/>
      <c r="G212" s="374"/>
      <c r="H212" s="374"/>
      <c r="I212" s="374"/>
      <c r="J212" s="374"/>
      <c r="K212" s="374"/>
      <c r="L212" s="374"/>
      <c r="M212" s="374"/>
      <c r="N212" s="374"/>
      <c r="O212" s="374"/>
      <c r="P212" s="374"/>
      <c r="Q212" s="374"/>
      <c r="R212" s="374"/>
      <c r="S212" s="374"/>
      <c r="T212" s="450"/>
      <c r="U212" s="450"/>
      <c r="V212" s="450"/>
      <c r="W212" s="450"/>
      <c r="X212" s="450"/>
      <c r="Y212" s="450"/>
      <c r="Z212" s="450"/>
      <c r="AA212" s="450"/>
    </row>
    <row r="213" spans="1:27" ht="15.95" customHeight="1">
      <c r="B213" s="369"/>
      <c r="C213" s="229"/>
      <c r="D213" s="229"/>
      <c r="E213" s="183"/>
      <c r="F213" s="183"/>
      <c r="T213" s="434"/>
      <c r="U213" s="434"/>
      <c r="V213" s="434"/>
      <c r="W213" s="434"/>
      <c r="X213" s="434"/>
      <c r="Y213" s="434" t="s">
        <v>426</v>
      </c>
      <c r="Z213" s="434"/>
      <c r="AA213" s="434"/>
    </row>
    <row r="214" spans="1:27" ht="15.95" customHeight="1">
      <c r="A214" s="1104" t="s">
        <v>427</v>
      </c>
      <c r="B214" s="1104"/>
      <c r="C214" s="1104"/>
      <c r="D214" s="1104"/>
      <c r="E214" s="1104"/>
      <c r="F214" s="1104"/>
      <c r="G214" s="1104"/>
      <c r="H214" s="1104"/>
      <c r="I214" s="1104"/>
      <c r="J214" s="1104"/>
      <c r="K214" s="1104"/>
      <c r="L214" s="1104"/>
      <c r="M214" s="1104"/>
      <c r="N214" s="1104"/>
      <c r="O214" s="1104"/>
      <c r="P214" s="1104"/>
      <c r="Q214" s="1104"/>
      <c r="R214" s="1104"/>
      <c r="S214" s="1104"/>
      <c r="T214" s="1104"/>
      <c r="U214" s="1104"/>
      <c r="V214" s="1104"/>
      <c r="W214" s="1104"/>
      <c r="X214" s="1104"/>
      <c r="Y214" s="1104"/>
      <c r="Z214" s="1104"/>
      <c r="AA214" s="1104"/>
    </row>
    <row r="215" spans="1:27" ht="15.95" customHeight="1">
      <c r="A215" s="150" t="s">
        <v>4279</v>
      </c>
      <c r="B215" s="369"/>
      <c r="C215" s="381"/>
      <c r="D215" s="229"/>
      <c r="E215" s="183"/>
      <c r="F215" s="183"/>
      <c r="H215" s="229" t="s">
        <v>428</v>
      </c>
      <c r="N215" s="229"/>
      <c r="T215" s="434"/>
      <c r="U215" s="434"/>
      <c r="V215" s="434"/>
      <c r="W215" s="434"/>
      <c r="X215" s="434"/>
      <c r="Y215" s="434"/>
      <c r="Z215" s="434"/>
      <c r="AA215" s="434"/>
    </row>
    <row r="216" spans="1:27" ht="15.95" customHeight="1">
      <c r="A216" s="184"/>
      <c r="B216" s="185"/>
      <c r="C216" s="185"/>
      <c r="D216" s="383"/>
      <c r="E216" s="188"/>
      <c r="F216" s="189"/>
      <c r="G216" s="190" t="s">
        <v>429</v>
      </c>
      <c r="H216" s="1100">
        <v>1</v>
      </c>
      <c r="I216" s="1101"/>
      <c r="J216" s="1101"/>
      <c r="K216" s="1101"/>
      <c r="L216" s="1102"/>
      <c r="M216" s="1100">
        <v>2</v>
      </c>
      <c r="N216" s="1101"/>
      <c r="O216" s="1101"/>
      <c r="P216" s="1101"/>
      <c r="Q216" s="1102"/>
      <c r="R216" s="1100">
        <v>3</v>
      </c>
      <c r="S216" s="1101"/>
      <c r="T216" s="1101"/>
      <c r="U216" s="1101"/>
      <c r="V216" s="1102"/>
      <c r="W216" s="1100">
        <v>4</v>
      </c>
      <c r="X216" s="1101"/>
      <c r="Y216" s="1101"/>
      <c r="Z216" s="1101"/>
      <c r="AA216" s="1102"/>
    </row>
    <row r="217" spans="1:27" ht="15.95" customHeight="1">
      <c r="A217" s="10" t="s">
        <v>430</v>
      </c>
      <c r="B217" s="10" t="s">
        <v>431</v>
      </c>
      <c r="C217" s="10" t="s">
        <v>432</v>
      </c>
      <c r="D217" s="227" t="s">
        <v>433</v>
      </c>
      <c r="E217" s="1098" t="s">
        <v>434</v>
      </c>
      <c r="F217" s="1099"/>
      <c r="G217" s="190" t="s">
        <v>435</v>
      </c>
      <c r="H217" s="1100"/>
      <c r="I217" s="1101"/>
      <c r="J217" s="1101"/>
      <c r="K217" s="1101"/>
      <c r="L217" s="1102"/>
      <c r="M217" s="1100"/>
      <c r="N217" s="1101"/>
      <c r="O217" s="1101"/>
      <c r="P217" s="1101"/>
      <c r="Q217" s="1102"/>
      <c r="R217" s="1100"/>
      <c r="S217" s="1101"/>
      <c r="T217" s="1101"/>
      <c r="U217" s="1101"/>
      <c r="V217" s="1102"/>
      <c r="W217" s="1100"/>
      <c r="X217" s="1101"/>
      <c r="Y217" s="1101"/>
      <c r="Z217" s="1101"/>
      <c r="AA217" s="1102"/>
    </row>
    <row r="218" spans="1:27" ht="15.95" customHeight="1">
      <c r="A218" s="191"/>
      <c r="B218" s="10" t="s">
        <v>436</v>
      </c>
      <c r="C218" s="10" t="s">
        <v>437</v>
      </c>
      <c r="D218" s="227"/>
      <c r="E218" s="192"/>
      <c r="F218" s="193"/>
      <c r="G218" s="190" t="s">
        <v>438</v>
      </c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371"/>
      <c r="U218" s="371"/>
      <c r="V218" s="371"/>
      <c r="W218" s="371"/>
      <c r="X218" s="371"/>
      <c r="Y218" s="371"/>
      <c r="Z218" s="371"/>
      <c r="AA218" s="371"/>
    </row>
    <row r="219" spans="1:27" ht="15.95" customHeight="1">
      <c r="A219" s="194"/>
      <c r="B219" s="10"/>
      <c r="C219" s="10"/>
      <c r="D219" s="227"/>
      <c r="E219" s="192"/>
      <c r="F219" s="193"/>
      <c r="G219" s="190" t="s">
        <v>439</v>
      </c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371"/>
      <c r="U219" s="371"/>
      <c r="V219" s="371"/>
      <c r="W219" s="371"/>
      <c r="X219" s="371"/>
      <c r="Y219" s="371"/>
      <c r="Z219" s="371"/>
      <c r="AA219" s="371"/>
    </row>
    <row r="220" spans="1:27" s="180" customFormat="1" ht="15" customHeight="1">
      <c r="A220" s="80" t="s">
        <v>440</v>
      </c>
      <c r="B220" s="343">
        <v>8816</v>
      </c>
      <c r="C220" s="343" t="s">
        <v>250</v>
      </c>
      <c r="D220" s="224" t="s">
        <v>444</v>
      </c>
      <c r="E220" s="188" t="s">
        <v>251</v>
      </c>
      <c r="F220" s="189" t="s">
        <v>533</v>
      </c>
      <c r="G220" s="190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</row>
    <row r="221" spans="1:27" s="180" customFormat="1" ht="15" customHeight="1">
      <c r="A221" s="80" t="s">
        <v>443</v>
      </c>
      <c r="B221" s="343">
        <v>8867</v>
      </c>
      <c r="C221" s="343" t="s">
        <v>114</v>
      </c>
      <c r="D221" s="343" t="s">
        <v>441</v>
      </c>
      <c r="E221" s="147" t="s">
        <v>115</v>
      </c>
      <c r="F221" s="148" t="s">
        <v>116</v>
      </c>
      <c r="G221" s="190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</row>
    <row r="222" spans="1:27" s="180" customFormat="1" ht="15" customHeight="1">
      <c r="A222" s="80" t="s">
        <v>445</v>
      </c>
      <c r="B222" s="343">
        <v>9011</v>
      </c>
      <c r="C222" s="343" t="s">
        <v>46</v>
      </c>
      <c r="D222" s="225" t="s">
        <v>441</v>
      </c>
      <c r="E222" s="147" t="s">
        <v>47</v>
      </c>
      <c r="F222" s="148" t="s">
        <v>48</v>
      </c>
      <c r="G222" s="190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</row>
    <row r="223" spans="1:27" s="180" customFormat="1" ht="15" customHeight="1">
      <c r="A223" s="80" t="s">
        <v>447</v>
      </c>
      <c r="B223" s="343">
        <v>9574</v>
      </c>
      <c r="C223" s="224" t="s">
        <v>142</v>
      </c>
      <c r="D223" s="224" t="s">
        <v>444</v>
      </c>
      <c r="E223" s="147" t="s">
        <v>3085</v>
      </c>
      <c r="F223" s="148" t="s">
        <v>464</v>
      </c>
      <c r="G223" s="438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</row>
    <row r="224" spans="1:27" s="180" customFormat="1" ht="15" customHeight="1">
      <c r="A224" s="80" t="s">
        <v>449</v>
      </c>
      <c r="B224" s="343">
        <v>9691</v>
      </c>
      <c r="C224" s="343" t="s">
        <v>279</v>
      </c>
      <c r="D224" s="225" t="s">
        <v>441</v>
      </c>
      <c r="E224" s="147" t="s">
        <v>280</v>
      </c>
      <c r="F224" s="148" t="s">
        <v>680</v>
      </c>
      <c r="G224" s="190"/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</row>
    <row r="225" spans="1:27" s="180" customFormat="1" ht="15" customHeight="1">
      <c r="A225" s="80" t="s">
        <v>450</v>
      </c>
      <c r="B225" s="343">
        <v>9736</v>
      </c>
      <c r="C225" s="343" t="s">
        <v>331</v>
      </c>
      <c r="D225" s="225" t="s">
        <v>444</v>
      </c>
      <c r="E225" s="147" t="s">
        <v>332</v>
      </c>
      <c r="F225" s="148" t="s">
        <v>333</v>
      </c>
      <c r="G225" s="190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</row>
    <row r="226" spans="1:27" s="180" customFormat="1" ht="15" customHeight="1">
      <c r="A226" s="80" t="s">
        <v>451</v>
      </c>
      <c r="B226" s="343">
        <v>9816</v>
      </c>
      <c r="C226" s="343" t="s">
        <v>298</v>
      </c>
      <c r="D226" s="343" t="s">
        <v>444</v>
      </c>
      <c r="E226" s="437" t="s">
        <v>299</v>
      </c>
      <c r="F226" s="350" t="s">
        <v>300</v>
      </c>
      <c r="G226" s="190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</row>
    <row r="227" spans="1:27" s="180" customFormat="1" ht="15" customHeight="1">
      <c r="A227" s="80" t="s">
        <v>452</v>
      </c>
      <c r="B227" s="343">
        <v>9828</v>
      </c>
      <c r="C227" s="343" t="s">
        <v>341</v>
      </c>
      <c r="D227" s="225" t="s">
        <v>444</v>
      </c>
      <c r="E227" s="147" t="s">
        <v>312</v>
      </c>
      <c r="F227" s="148" t="s">
        <v>342</v>
      </c>
      <c r="G227" s="190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</row>
    <row r="228" spans="1:27" s="180" customFormat="1" ht="15" customHeight="1">
      <c r="A228" s="80" t="s">
        <v>453</v>
      </c>
      <c r="B228" s="343">
        <v>9860</v>
      </c>
      <c r="C228" s="343" t="s">
        <v>343</v>
      </c>
      <c r="D228" s="225" t="s">
        <v>444</v>
      </c>
      <c r="E228" s="147" t="s">
        <v>344</v>
      </c>
      <c r="F228" s="148" t="s">
        <v>79</v>
      </c>
      <c r="G228" s="190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</row>
    <row r="229" spans="1:27" s="180" customFormat="1" ht="15" customHeight="1">
      <c r="A229" s="80" t="s">
        <v>455</v>
      </c>
      <c r="B229" s="343">
        <v>10440</v>
      </c>
      <c r="C229" s="343" t="s">
        <v>88</v>
      </c>
      <c r="D229" s="225" t="s">
        <v>441</v>
      </c>
      <c r="E229" s="192" t="s">
        <v>89</v>
      </c>
      <c r="F229" s="193" t="s">
        <v>90</v>
      </c>
      <c r="G229" s="190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</row>
    <row r="230" spans="1:27" s="180" customFormat="1" ht="15" customHeight="1">
      <c r="A230" s="80" t="s">
        <v>457</v>
      </c>
      <c r="B230" s="343">
        <v>10518</v>
      </c>
      <c r="C230" s="343" t="s">
        <v>307</v>
      </c>
      <c r="D230" s="343" t="s">
        <v>444</v>
      </c>
      <c r="E230" s="147" t="s">
        <v>370</v>
      </c>
      <c r="F230" s="148" t="s">
        <v>204</v>
      </c>
      <c r="G230" s="190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</row>
    <row r="231" spans="1:27" s="180" customFormat="1" ht="15" customHeight="1">
      <c r="A231" s="80" t="s">
        <v>459</v>
      </c>
      <c r="B231" s="343">
        <v>10932</v>
      </c>
      <c r="C231" s="343" t="s">
        <v>240</v>
      </c>
      <c r="D231" s="225" t="s">
        <v>444</v>
      </c>
      <c r="E231" s="147" t="s">
        <v>368</v>
      </c>
      <c r="F231" s="148" t="s">
        <v>241</v>
      </c>
      <c r="G231" s="190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</row>
    <row r="232" spans="1:27" s="180" customFormat="1" ht="15" customHeight="1">
      <c r="A232" s="80" t="s">
        <v>460</v>
      </c>
      <c r="B232" s="343">
        <v>10958</v>
      </c>
      <c r="C232" s="256" t="s">
        <v>375</v>
      </c>
      <c r="D232" s="225" t="s">
        <v>441</v>
      </c>
      <c r="E232" s="147" t="s">
        <v>377</v>
      </c>
      <c r="F232" s="148" t="s">
        <v>718</v>
      </c>
      <c r="G232" s="190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</row>
    <row r="233" spans="1:27" s="180" customFormat="1" ht="15" customHeight="1">
      <c r="A233" s="80" t="s">
        <v>461</v>
      </c>
      <c r="B233" s="343">
        <v>10959</v>
      </c>
      <c r="C233" s="256" t="s">
        <v>384</v>
      </c>
      <c r="D233" s="225" t="s">
        <v>444</v>
      </c>
      <c r="E233" s="344" t="s">
        <v>388</v>
      </c>
      <c r="F233" s="190" t="s">
        <v>669</v>
      </c>
      <c r="G233" s="190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</row>
    <row r="234" spans="1:27" s="180" customFormat="1" ht="15" customHeight="1">
      <c r="A234" s="80" t="s">
        <v>463</v>
      </c>
      <c r="B234" s="343">
        <v>10963</v>
      </c>
      <c r="C234" s="256" t="s">
        <v>376</v>
      </c>
      <c r="D234" s="225" t="s">
        <v>441</v>
      </c>
      <c r="E234" s="344" t="s">
        <v>378</v>
      </c>
      <c r="F234" s="190" t="s">
        <v>228</v>
      </c>
      <c r="G234" s="190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</row>
    <row r="235" spans="1:27" s="180" customFormat="1" ht="15" customHeight="1">
      <c r="A235" s="80" t="s">
        <v>465</v>
      </c>
      <c r="B235" s="29">
        <v>11039</v>
      </c>
      <c r="C235" s="31" t="s">
        <v>3210</v>
      </c>
      <c r="D235" s="204" t="s">
        <v>441</v>
      </c>
      <c r="E235" s="43" t="s">
        <v>3211</v>
      </c>
      <c r="F235" s="44" t="s">
        <v>3208</v>
      </c>
      <c r="G235" s="190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</row>
    <row r="236" spans="1:27" s="180" customFormat="1" ht="15" customHeight="1">
      <c r="A236" s="80" t="s">
        <v>466</v>
      </c>
      <c r="B236" s="343">
        <v>11046</v>
      </c>
      <c r="C236" s="256" t="s">
        <v>392</v>
      </c>
      <c r="D236" s="225" t="s">
        <v>444</v>
      </c>
      <c r="E236" s="344" t="s">
        <v>393</v>
      </c>
      <c r="F236" s="190" t="s">
        <v>670</v>
      </c>
      <c r="G236" s="190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</row>
    <row r="237" spans="1:27" s="180" customFormat="1" ht="15" customHeight="1">
      <c r="A237" s="80" t="s">
        <v>468</v>
      </c>
      <c r="B237" s="343">
        <v>11099</v>
      </c>
      <c r="C237" s="256" t="s">
        <v>379</v>
      </c>
      <c r="D237" s="224" t="s">
        <v>441</v>
      </c>
      <c r="E237" s="344" t="s">
        <v>381</v>
      </c>
      <c r="F237" s="148" t="s">
        <v>382</v>
      </c>
      <c r="G237" s="190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</row>
    <row r="238" spans="1:27" s="180" customFormat="1" ht="15" customHeight="1">
      <c r="A238" s="80" t="s">
        <v>470</v>
      </c>
      <c r="B238" s="343">
        <v>11115</v>
      </c>
      <c r="C238" s="256" t="s">
        <v>391</v>
      </c>
      <c r="D238" s="225" t="s">
        <v>444</v>
      </c>
      <c r="E238" s="344" t="s">
        <v>394</v>
      </c>
      <c r="F238" s="190" t="s">
        <v>663</v>
      </c>
      <c r="G238" s="190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</row>
    <row r="239" spans="1:27" s="180" customFormat="1" ht="15" customHeight="1">
      <c r="A239" s="80" t="s">
        <v>472</v>
      </c>
      <c r="B239" s="343">
        <v>11167</v>
      </c>
      <c r="C239" s="256" t="s">
        <v>380</v>
      </c>
      <c r="D239" s="690" t="s">
        <v>441</v>
      </c>
      <c r="E239" s="344" t="s">
        <v>383</v>
      </c>
      <c r="F239" s="148" t="s">
        <v>737</v>
      </c>
      <c r="G239" s="190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</row>
    <row r="240" spans="1:27" s="180" customFormat="1" ht="15" customHeight="1">
      <c r="A240" s="80" t="s">
        <v>474</v>
      </c>
      <c r="B240" s="691">
        <v>11200</v>
      </c>
      <c r="C240" s="256" t="s">
        <v>390</v>
      </c>
      <c r="D240" s="690" t="s">
        <v>444</v>
      </c>
      <c r="E240" s="397" t="s">
        <v>979</v>
      </c>
      <c r="F240" s="432" t="s">
        <v>670</v>
      </c>
      <c r="G240" s="190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</row>
    <row r="241" spans="1:28" s="180" customFormat="1" ht="15" customHeight="1">
      <c r="A241" s="80" t="s">
        <v>475</v>
      </c>
      <c r="B241" s="691">
        <v>11231</v>
      </c>
      <c r="C241" s="256" t="s">
        <v>395</v>
      </c>
      <c r="D241" s="690" t="s">
        <v>441</v>
      </c>
      <c r="E241" s="344" t="s">
        <v>4443</v>
      </c>
      <c r="F241" s="190" t="s">
        <v>753</v>
      </c>
      <c r="G241" s="190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</row>
    <row r="242" spans="1:28" s="180" customFormat="1" ht="15" customHeight="1">
      <c r="A242" s="80" t="s">
        <v>476</v>
      </c>
      <c r="B242" s="343">
        <v>11569</v>
      </c>
      <c r="C242" s="256" t="s">
        <v>407</v>
      </c>
      <c r="D242" s="690" t="s">
        <v>444</v>
      </c>
      <c r="E242" s="344" t="s">
        <v>408</v>
      </c>
      <c r="F242" s="190" t="s">
        <v>442</v>
      </c>
      <c r="G242" s="190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</row>
    <row r="243" spans="1:28" s="180" customFormat="1" ht="15" customHeight="1">
      <c r="A243" s="80" t="s">
        <v>477</v>
      </c>
      <c r="B243" s="343">
        <v>11605</v>
      </c>
      <c r="C243" s="256" t="s">
        <v>1119</v>
      </c>
      <c r="D243" s="690" t="s">
        <v>441</v>
      </c>
      <c r="E243" s="397" t="s">
        <v>1120</v>
      </c>
      <c r="F243" s="193" t="s">
        <v>4442</v>
      </c>
      <c r="G243" s="190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</row>
    <row r="244" spans="1:28" s="180" customFormat="1" ht="15" customHeight="1">
      <c r="A244" s="80" t="s">
        <v>479</v>
      </c>
      <c r="B244" s="343">
        <v>11730</v>
      </c>
      <c r="C244" s="256" t="s">
        <v>3070</v>
      </c>
      <c r="D244" s="690" t="s">
        <v>444</v>
      </c>
      <c r="E244" s="344" t="s">
        <v>1989</v>
      </c>
      <c r="F244" s="148" t="s">
        <v>627</v>
      </c>
      <c r="G244" s="190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</row>
    <row r="245" spans="1:28" s="180" customFormat="1" ht="15" customHeight="1">
      <c r="A245" s="80" t="s">
        <v>480</v>
      </c>
      <c r="B245" s="343">
        <v>11749</v>
      </c>
      <c r="C245" s="256" t="s">
        <v>3012</v>
      </c>
      <c r="D245" s="690" t="s">
        <v>441</v>
      </c>
      <c r="E245" s="344" t="s">
        <v>3013</v>
      </c>
      <c r="F245" s="148" t="s">
        <v>2723</v>
      </c>
      <c r="G245" s="190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</row>
    <row r="246" spans="1:28" s="180" customFormat="1" ht="15" customHeight="1">
      <c r="A246" s="80" t="s">
        <v>481</v>
      </c>
      <c r="B246" s="343">
        <v>12066</v>
      </c>
      <c r="C246" s="256" t="s">
        <v>2020</v>
      </c>
      <c r="D246" s="690" t="s">
        <v>444</v>
      </c>
      <c r="E246" s="344" t="s">
        <v>2021</v>
      </c>
      <c r="F246" s="190" t="s">
        <v>2022</v>
      </c>
      <c r="G246" s="190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</row>
    <row r="247" spans="1:28" s="180" customFormat="1" ht="15" customHeight="1">
      <c r="A247" s="80" t="s">
        <v>482</v>
      </c>
      <c r="B247" s="343">
        <v>12067</v>
      </c>
      <c r="C247" s="256" t="s">
        <v>2023</v>
      </c>
      <c r="D247" s="690" t="s">
        <v>441</v>
      </c>
      <c r="E247" s="344" t="s">
        <v>2024</v>
      </c>
      <c r="F247" s="190" t="s">
        <v>1174</v>
      </c>
      <c r="G247" s="190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</row>
    <row r="248" spans="1:28" s="180" customFormat="1" ht="15" customHeight="1">
      <c r="A248" s="80" t="s">
        <v>483</v>
      </c>
      <c r="B248" s="691">
        <v>12137</v>
      </c>
      <c r="C248" s="256" t="s">
        <v>2018</v>
      </c>
      <c r="D248" s="690" t="s">
        <v>441</v>
      </c>
      <c r="E248" s="344" t="s">
        <v>2019</v>
      </c>
      <c r="F248" s="190" t="s">
        <v>1867</v>
      </c>
      <c r="G248" s="190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</row>
    <row r="249" spans="1:28" s="180" customFormat="1" ht="15" customHeight="1">
      <c r="A249" s="80" t="s">
        <v>484</v>
      </c>
      <c r="B249" s="64">
        <v>12406</v>
      </c>
      <c r="C249" s="64" t="s">
        <v>3059</v>
      </c>
      <c r="D249" s="690" t="s">
        <v>444</v>
      </c>
      <c r="E249" s="344" t="s">
        <v>3057</v>
      </c>
      <c r="F249" s="190" t="s">
        <v>3058</v>
      </c>
      <c r="H249" s="167"/>
      <c r="I249" s="167"/>
      <c r="J249" s="167"/>
      <c r="K249" s="167"/>
      <c r="L249" s="167"/>
      <c r="M249" s="167"/>
      <c r="N249" s="167"/>
      <c r="O249" s="167"/>
      <c r="P249" s="167"/>
      <c r="Q249" s="167"/>
      <c r="R249" s="167"/>
      <c r="S249" s="167"/>
      <c r="T249" s="167"/>
      <c r="U249" s="167"/>
      <c r="V249" s="167"/>
      <c r="W249" s="167"/>
      <c r="X249" s="167"/>
      <c r="Y249" s="167"/>
      <c r="Z249" s="167"/>
      <c r="AA249" s="167"/>
    </row>
    <row r="250" spans="1:28" s="180" customFormat="1" ht="15" customHeight="1">
      <c r="A250" s="80" t="s">
        <v>486</v>
      </c>
      <c r="B250" s="343">
        <v>12418</v>
      </c>
      <c r="C250" s="256" t="s">
        <v>3063</v>
      </c>
      <c r="D250" s="690" t="s">
        <v>444</v>
      </c>
      <c r="E250" s="397" t="s">
        <v>3064</v>
      </c>
      <c r="F250" s="432" t="s">
        <v>340</v>
      </c>
      <c r="G250" s="190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</row>
    <row r="251" spans="1:28" s="180" customFormat="1" ht="15" customHeight="1">
      <c r="A251" s="80" t="s">
        <v>487</v>
      </c>
      <c r="B251" s="343">
        <v>12441</v>
      </c>
      <c r="C251" s="343" t="s">
        <v>3094</v>
      </c>
      <c r="D251" s="690" t="s">
        <v>444</v>
      </c>
      <c r="E251" s="147" t="s">
        <v>3093</v>
      </c>
      <c r="F251" s="148" t="s">
        <v>2647</v>
      </c>
      <c r="G251" s="190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</row>
    <row r="252" spans="1:28" s="180" customFormat="1" ht="15" customHeight="1">
      <c r="A252" s="80" t="s">
        <v>489</v>
      </c>
      <c r="B252" s="343">
        <v>12482</v>
      </c>
      <c r="C252" s="343" t="s">
        <v>3230</v>
      </c>
      <c r="D252" s="690" t="s">
        <v>444</v>
      </c>
      <c r="E252" s="147" t="s">
        <v>2554</v>
      </c>
      <c r="F252" s="148" t="s">
        <v>471</v>
      </c>
      <c r="G252" s="190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</row>
    <row r="253" spans="1:28" s="180" customFormat="1" ht="15" customHeight="1">
      <c r="A253" s="1039" t="s">
        <v>491</v>
      </c>
      <c r="B253" s="998" t="s">
        <v>4248</v>
      </c>
      <c r="C253" s="999" t="s">
        <v>4249</v>
      </c>
      <c r="D253" s="1000" t="s">
        <v>441</v>
      </c>
      <c r="E253" s="1001" t="s">
        <v>4250</v>
      </c>
      <c r="F253" s="1002" t="s">
        <v>633</v>
      </c>
      <c r="G253" s="150"/>
      <c r="H253" s="184"/>
      <c r="I253" s="184"/>
      <c r="J253" s="184"/>
      <c r="K253" s="184"/>
      <c r="L253" s="184"/>
      <c r="M253" s="184"/>
      <c r="N253" s="184"/>
      <c r="O253" s="184"/>
      <c r="P253" s="184"/>
      <c r="Q253" s="184"/>
      <c r="R253" s="184"/>
      <c r="S253" s="184"/>
      <c r="T253" s="184"/>
      <c r="U253" s="184"/>
      <c r="V253" s="184"/>
      <c r="W253" s="184"/>
      <c r="X253" s="184"/>
      <c r="Y253" s="184"/>
      <c r="Z253" s="184"/>
      <c r="AA253" s="184"/>
    </row>
    <row r="254" spans="1:28" s="180" customFormat="1" ht="15" customHeight="1">
      <c r="A254" s="1039" t="s">
        <v>492</v>
      </c>
      <c r="B254" s="998" t="s">
        <v>4251</v>
      </c>
      <c r="C254" s="999" t="s">
        <v>4252</v>
      </c>
      <c r="D254" s="1000" t="s">
        <v>441</v>
      </c>
      <c r="E254" s="1001" t="s">
        <v>4253</v>
      </c>
      <c r="F254" s="1002" t="s">
        <v>3547</v>
      </c>
      <c r="G254" s="448"/>
      <c r="H254" s="184"/>
      <c r="I254" s="184"/>
      <c r="J254" s="184"/>
      <c r="K254" s="184"/>
      <c r="L254" s="184"/>
      <c r="M254" s="184"/>
      <c r="N254" s="184"/>
      <c r="O254" s="184"/>
      <c r="P254" s="184"/>
      <c r="Q254" s="184"/>
      <c r="R254" s="184"/>
      <c r="S254" s="184"/>
      <c r="T254" s="184"/>
      <c r="U254" s="184"/>
      <c r="V254" s="184"/>
      <c r="W254" s="184"/>
      <c r="X254" s="184"/>
      <c r="Y254" s="184"/>
      <c r="Z254" s="184"/>
      <c r="AA254" s="184"/>
    </row>
    <row r="255" spans="1:28" s="180" customFormat="1" ht="15" customHeight="1">
      <c r="A255" s="897" t="s">
        <v>493</v>
      </c>
      <c r="B255" s="866" t="s">
        <v>4254</v>
      </c>
      <c r="C255" s="867" t="s">
        <v>4255</v>
      </c>
      <c r="D255" s="868" t="s">
        <v>444</v>
      </c>
      <c r="E255" s="869" t="s">
        <v>4256</v>
      </c>
      <c r="F255" s="870" t="s">
        <v>2686</v>
      </c>
      <c r="G255" s="1082"/>
      <c r="H255" s="1081"/>
      <c r="I255" s="1081"/>
      <c r="J255" s="1081"/>
      <c r="K255" s="1081"/>
      <c r="L255" s="1081"/>
      <c r="M255" s="1081"/>
      <c r="N255" s="1081"/>
      <c r="O255" s="1081"/>
      <c r="P255" s="1081"/>
      <c r="Q255" s="1081"/>
      <c r="R255" s="1081"/>
      <c r="S255" s="1081"/>
      <c r="T255" s="1081"/>
      <c r="U255" s="1081"/>
      <c r="V255" s="1081"/>
      <c r="W255" s="1081"/>
      <c r="X255" s="1081"/>
      <c r="Y255" s="1081"/>
      <c r="Z255" s="1081"/>
      <c r="AA255" s="1081"/>
      <c r="AB255" s="180" t="s">
        <v>4661</v>
      </c>
    </row>
    <row r="256" spans="1:28" s="180" customFormat="1" ht="15" customHeight="1">
      <c r="A256" s="80" t="s">
        <v>495</v>
      </c>
      <c r="B256" s="209"/>
      <c r="C256" s="106"/>
      <c r="D256" s="210"/>
      <c r="E256" s="211"/>
      <c r="F256" s="212"/>
      <c r="G256" s="438"/>
      <c r="H256" s="184"/>
      <c r="I256" s="184"/>
      <c r="J256" s="184"/>
      <c r="K256" s="184"/>
      <c r="L256" s="184"/>
      <c r="M256" s="184"/>
      <c r="N256" s="184"/>
      <c r="O256" s="184"/>
      <c r="P256" s="184"/>
      <c r="Q256" s="184"/>
      <c r="R256" s="184"/>
      <c r="S256" s="184"/>
      <c r="T256" s="184"/>
      <c r="U256" s="184"/>
      <c r="V256" s="184"/>
      <c r="W256" s="184"/>
      <c r="X256" s="184"/>
      <c r="Y256" s="184"/>
      <c r="Z256" s="184"/>
      <c r="AA256" s="184"/>
    </row>
    <row r="257" spans="1:27" s="180" customFormat="1" ht="15" customHeight="1">
      <c r="A257" s="80" t="s">
        <v>497</v>
      </c>
      <c r="B257" s="343"/>
      <c r="C257" s="343"/>
      <c r="D257" s="225"/>
      <c r="E257" s="147"/>
      <c r="F257" s="148"/>
      <c r="G257" s="190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293"/>
      <c r="U257" s="293"/>
      <c r="V257" s="293"/>
      <c r="W257" s="293"/>
      <c r="X257" s="293"/>
      <c r="Y257" s="293"/>
      <c r="Z257" s="293"/>
      <c r="AA257" s="293"/>
    </row>
    <row r="258" spans="1:27" s="180" customFormat="1" ht="15" customHeight="1">
      <c r="A258" s="80" t="s">
        <v>499</v>
      </c>
      <c r="B258" s="343"/>
      <c r="C258" s="343"/>
      <c r="D258" s="225"/>
      <c r="E258" s="397"/>
      <c r="F258" s="443"/>
      <c r="G258" s="190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293"/>
      <c r="U258" s="293"/>
      <c r="V258" s="293"/>
      <c r="W258" s="293"/>
      <c r="X258" s="293"/>
      <c r="Y258" s="293"/>
      <c r="Z258" s="293"/>
      <c r="AA258" s="293"/>
    </row>
    <row r="259" spans="1:27" s="180" customFormat="1" ht="15" customHeight="1">
      <c r="A259" s="80" t="s">
        <v>501</v>
      </c>
      <c r="B259" s="343"/>
      <c r="C259" s="343"/>
      <c r="D259" s="225"/>
      <c r="E259" s="147"/>
      <c r="F259" s="148"/>
      <c r="G259" s="190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293"/>
      <c r="U259" s="293"/>
      <c r="V259" s="293"/>
      <c r="W259" s="293"/>
      <c r="X259" s="293"/>
      <c r="Y259" s="293"/>
      <c r="Z259" s="293"/>
      <c r="AA259" s="293"/>
    </row>
    <row r="260" spans="1:27" ht="15" customHeight="1">
      <c r="A260" s="80" t="s">
        <v>13</v>
      </c>
      <c r="B260" s="343"/>
      <c r="C260" s="343"/>
      <c r="D260" s="225"/>
      <c r="E260" s="147"/>
      <c r="F260" s="148"/>
      <c r="G260" s="190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293"/>
      <c r="U260" s="293"/>
      <c r="V260" s="293"/>
      <c r="W260" s="293"/>
      <c r="X260" s="293"/>
      <c r="Y260" s="293"/>
      <c r="Z260" s="293"/>
      <c r="AA260" s="293"/>
    </row>
    <row r="261" spans="1:27" ht="15" customHeight="1">
      <c r="A261" s="80" t="s">
        <v>14</v>
      </c>
      <c r="B261" s="343"/>
      <c r="C261" s="343"/>
      <c r="D261" s="225"/>
      <c r="E261" s="147"/>
      <c r="F261" s="148"/>
      <c r="G261" s="190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293"/>
      <c r="U261" s="293"/>
      <c r="V261" s="293"/>
      <c r="W261" s="293"/>
      <c r="X261" s="293"/>
      <c r="Y261" s="293"/>
      <c r="Z261" s="293"/>
      <c r="AA261" s="293"/>
    </row>
    <row r="262" spans="1:27" ht="15" customHeight="1">
      <c r="A262" s="80" t="s">
        <v>15</v>
      </c>
      <c r="B262" s="343"/>
      <c r="C262" s="343"/>
      <c r="D262" s="225"/>
      <c r="E262" s="147"/>
      <c r="F262" s="148"/>
      <c r="G262" s="190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293"/>
      <c r="U262" s="293"/>
      <c r="V262" s="293"/>
      <c r="W262" s="293"/>
      <c r="X262" s="293"/>
      <c r="Y262" s="293"/>
      <c r="Z262" s="293"/>
      <c r="AA262" s="293"/>
    </row>
    <row r="263" spans="1:27" ht="15" customHeight="1">
      <c r="A263" s="80" t="s">
        <v>1122</v>
      </c>
      <c r="B263" s="343"/>
      <c r="C263" s="343"/>
      <c r="D263" s="225"/>
      <c r="E263" s="147"/>
      <c r="F263" s="148"/>
      <c r="G263" s="190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293"/>
      <c r="U263" s="293"/>
      <c r="V263" s="293"/>
      <c r="W263" s="293"/>
      <c r="X263" s="293"/>
      <c r="Y263" s="293"/>
      <c r="Z263" s="293"/>
      <c r="AA263" s="293"/>
    </row>
    <row r="264" spans="1:27" ht="15" customHeight="1">
      <c r="A264" s="80" t="s">
        <v>1123</v>
      </c>
      <c r="B264" s="343"/>
      <c r="C264" s="343"/>
      <c r="D264" s="225"/>
      <c r="E264" s="147"/>
      <c r="F264" s="148"/>
      <c r="G264" s="190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293"/>
      <c r="U264" s="293"/>
      <c r="V264" s="293"/>
      <c r="W264" s="293"/>
      <c r="X264" s="293"/>
      <c r="Y264" s="293"/>
      <c r="Z264" s="293"/>
      <c r="AA264" s="293"/>
    </row>
    <row r="265" spans="1:27" ht="15" customHeight="1"/>
    <row r="266" spans="1:27" ht="15.95" customHeight="1"/>
    <row r="267" spans="1:27" ht="15.95" customHeight="1"/>
    <row r="268" spans="1:27" ht="15.95" customHeight="1"/>
    <row r="269" spans="1:27" ht="15.95" customHeight="1"/>
    <row r="270" spans="1:27" ht="15.95" customHeight="1"/>
    <row r="271" spans="1:27" ht="15.95" customHeight="1"/>
    <row r="272" spans="1:27" ht="15.95" customHeight="1"/>
    <row r="273" ht="15.95" customHeight="1"/>
    <row r="274" ht="15.95" customHeight="1"/>
    <row r="275" ht="15.95" customHeight="1"/>
    <row r="276" ht="15.95" customHeight="1"/>
    <row r="277" ht="15.95" customHeight="1"/>
    <row r="278" ht="15.95" customHeight="1"/>
    <row r="279" ht="15.95" customHeight="1"/>
    <row r="280" ht="15.95" customHeight="1"/>
    <row r="281" ht="15.95" customHeight="1"/>
    <row r="282" ht="15.95" customHeight="1"/>
    <row r="283" ht="15.95" customHeight="1"/>
    <row r="284" ht="15.95" customHeight="1"/>
    <row r="285" ht="15.95" customHeight="1"/>
    <row r="286" ht="15.95" customHeight="1"/>
    <row r="287" ht="15.95" customHeight="1"/>
    <row r="288" ht="15.95" customHeight="1"/>
    <row r="289" ht="15.95" customHeight="1"/>
    <row r="290" ht="15.95" customHeight="1"/>
    <row r="291" ht="15.95" customHeight="1"/>
    <row r="292" ht="15.95" customHeight="1"/>
    <row r="293" ht="15.95" customHeight="1"/>
    <row r="294" ht="15.95" customHeight="1"/>
    <row r="295" ht="15.95" customHeight="1"/>
    <row r="296" ht="15.95" customHeight="1"/>
    <row r="297" ht="15.95" customHeight="1"/>
    <row r="298" ht="15.95" customHeight="1"/>
    <row r="299" ht="15.95" customHeight="1"/>
    <row r="300" ht="15.95" customHeight="1"/>
    <row r="301" ht="15.95" customHeight="1"/>
    <row r="302" ht="15.95" customHeight="1"/>
    <row r="303" ht="15.95" customHeight="1"/>
    <row r="304" ht="15.95" customHeight="1"/>
    <row r="305" ht="15.95" customHeight="1"/>
    <row r="306" ht="15.95" customHeight="1"/>
    <row r="307" ht="15.95" customHeight="1"/>
    <row r="308" ht="15.95" customHeight="1"/>
    <row r="309" ht="15.95" customHeight="1"/>
    <row r="310" ht="15.95" customHeight="1"/>
    <row r="311" ht="15.95" customHeight="1"/>
    <row r="312" ht="15.95" customHeight="1"/>
    <row r="313" ht="15.95" customHeight="1"/>
    <row r="314" ht="15.95" customHeight="1"/>
    <row r="315" ht="15.95" customHeight="1"/>
    <row r="316" ht="15.95" customHeight="1"/>
    <row r="317" ht="15.95" customHeight="1"/>
    <row r="318" ht="15.95" customHeight="1"/>
    <row r="319" ht="15.95" customHeight="1"/>
    <row r="320" ht="15.95" customHeight="1"/>
    <row r="321" ht="15.95" customHeight="1"/>
    <row r="322" ht="15.95" customHeight="1"/>
    <row r="323" ht="15.95" customHeight="1"/>
    <row r="324" ht="15.95" customHeight="1"/>
    <row r="325" ht="15.95" customHeight="1"/>
    <row r="326" ht="15.95" customHeight="1"/>
    <row r="327" ht="15.95" customHeight="1"/>
    <row r="328" ht="15.95" customHeight="1"/>
    <row r="329" ht="15.95" customHeight="1"/>
    <row r="330" ht="15.95" customHeight="1"/>
    <row r="331" ht="15.95" customHeight="1"/>
    <row r="332" ht="15.95" customHeight="1"/>
    <row r="333" ht="15.95" customHeight="1"/>
    <row r="334" ht="15.95" customHeight="1"/>
    <row r="335" ht="15.95" customHeight="1"/>
    <row r="336" ht="15.95" customHeight="1"/>
    <row r="337" ht="15.95" customHeight="1"/>
    <row r="338" ht="15.95" customHeight="1"/>
    <row r="339" ht="15.95" customHeight="1"/>
    <row r="340" ht="15.95" customHeight="1"/>
    <row r="341" ht="15.95" customHeight="1"/>
    <row r="342" ht="15.95" customHeight="1"/>
    <row r="343" ht="15.95" customHeight="1"/>
    <row r="344" ht="15.95" customHeight="1"/>
    <row r="345" ht="15.95" customHeight="1"/>
    <row r="346" ht="15.95" customHeight="1"/>
    <row r="347" ht="15.95" customHeight="1"/>
    <row r="348" ht="15.95" customHeight="1"/>
    <row r="349" ht="15.95" customHeight="1"/>
    <row r="350" ht="15.95" customHeight="1"/>
    <row r="351" ht="15.95" customHeight="1"/>
    <row r="352" ht="15.95" customHeight="1"/>
    <row r="353" ht="15.95" customHeight="1"/>
    <row r="354" ht="15.95" customHeight="1"/>
    <row r="355" ht="15.95" customHeight="1"/>
    <row r="356" ht="15.95" customHeight="1"/>
    <row r="357" ht="15.95" customHeight="1"/>
    <row r="358" ht="15.95" customHeight="1"/>
    <row r="359" ht="15.95" customHeight="1"/>
    <row r="360" ht="15.95" customHeight="1"/>
    <row r="361" ht="15.95" customHeight="1"/>
    <row r="362" ht="15.95" customHeight="1"/>
    <row r="363" ht="15.95" customHeight="1"/>
    <row r="364" ht="15.95" customHeight="1"/>
    <row r="365" ht="15.95" customHeight="1"/>
    <row r="366" ht="15.95" customHeight="1"/>
    <row r="367" ht="15.95" customHeight="1"/>
    <row r="368" ht="15.95" customHeight="1"/>
    <row r="369" ht="15.95" customHeight="1"/>
    <row r="370" ht="15.95" customHeight="1"/>
    <row r="371" ht="15.95" customHeight="1"/>
    <row r="372" ht="15.95" customHeight="1"/>
    <row r="373" ht="15.95" customHeight="1"/>
    <row r="374" ht="15.95" customHeight="1"/>
    <row r="375" ht="15.95" customHeight="1"/>
    <row r="376" ht="15.95" customHeight="1"/>
    <row r="377" ht="15.95" customHeight="1"/>
    <row r="378" ht="15.95" customHeight="1"/>
    <row r="379" ht="15.95" customHeight="1"/>
    <row r="380" ht="15.95" customHeight="1"/>
    <row r="381" ht="15.95" customHeight="1"/>
    <row r="382" ht="15.95" customHeight="1"/>
    <row r="383" ht="15.95" customHeight="1"/>
    <row r="384" ht="15.95" customHeight="1"/>
    <row r="385" ht="15.95" customHeight="1"/>
    <row r="386" ht="15.95" customHeight="1"/>
    <row r="387" ht="15.95" customHeight="1"/>
    <row r="388" ht="15.95" customHeight="1"/>
    <row r="389" ht="15.95" customHeight="1"/>
    <row r="390" ht="15.95" customHeight="1"/>
    <row r="391" ht="15.95" customHeight="1"/>
    <row r="392" ht="15.95" customHeight="1"/>
    <row r="393" ht="15.95" customHeight="1"/>
    <row r="394" ht="15.95" customHeight="1"/>
    <row r="395" ht="15.95" customHeight="1"/>
    <row r="396" ht="15.95" customHeight="1"/>
    <row r="397" ht="15.95" customHeight="1"/>
    <row r="398" ht="15.95" customHeight="1"/>
    <row r="399" ht="15.95" customHeight="1"/>
    <row r="400" ht="15.95" customHeight="1"/>
    <row r="401" ht="15.95" customHeight="1"/>
    <row r="402" ht="15.95" customHeight="1"/>
    <row r="403" ht="15.95" customHeight="1"/>
    <row r="404" ht="15.95" customHeight="1"/>
    <row r="405" ht="15.95" customHeight="1"/>
    <row r="406" ht="15.95" customHeight="1"/>
    <row r="407" ht="15.95" customHeight="1"/>
    <row r="408" ht="15.95" customHeight="1"/>
    <row r="409" ht="15.95" customHeight="1"/>
    <row r="410" ht="15.95" customHeight="1"/>
    <row r="411" ht="15.95" customHeight="1"/>
    <row r="412" ht="15.95" customHeight="1"/>
    <row r="413" ht="15.95" customHeight="1"/>
    <row r="414" ht="15.95" customHeight="1"/>
    <row r="415" ht="15.95" customHeight="1"/>
    <row r="416" ht="15.95" customHeight="1"/>
    <row r="417" ht="15.95" customHeight="1"/>
    <row r="418" ht="15.95" customHeight="1"/>
    <row r="419" ht="15.95" customHeight="1"/>
    <row r="420" ht="15.95" customHeight="1"/>
    <row r="421" ht="15.95" customHeight="1"/>
    <row r="422" ht="15.95" customHeight="1"/>
    <row r="423" ht="15.95" customHeight="1"/>
    <row r="424" ht="15.95" customHeight="1"/>
    <row r="425" ht="15.95" customHeight="1"/>
    <row r="426" ht="15.95" customHeight="1"/>
    <row r="427" ht="15.95" customHeight="1"/>
    <row r="428" ht="15.95" customHeight="1"/>
    <row r="429" ht="15.95" customHeight="1"/>
    <row r="430" ht="15.95" customHeight="1"/>
    <row r="431" ht="15.95" customHeight="1"/>
    <row r="432" ht="15.95" customHeight="1"/>
    <row r="433" ht="15.95" customHeight="1"/>
    <row r="434" ht="15.95" customHeight="1"/>
    <row r="435" ht="15.95" customHeight="1"/>
    <row r="436" ht="15.95" customHeight="1"/>
    <row r="437" ht="15.95" customHeight="1"/>
    <row r="438" ht="15.95" customHeight="1"/>
    <row r="439" ht="15.95" customHeight="1"/>
    <row r="440" ht="15.95" customHeight="1"/>
    <row r="441" ht="15.95" customHeight="1"/>
    <row r="442" ht="15.95" customHeight="1"/>
    <row r="443" ht="15.95" customHeight="1"/>
    <row r="444" ht="15.95" customHeight="1"/>
    <row r="445" ht="15.95" customHeight="1"/>
    <row r="446" ht="15.95" customHeight="1"/>
    <row r="447" ht="15.95" customHeight="1"/>
    <row r="448" ht="15.95" customHeight="1"/>
    <row r="449" ht="15.95" customHeight="1"/>
    <row r="450" ht="15.95" customHeight="1"/>
    <row r="451" ht="15.95" customHeight="1"/>
    <row r="452" ht="15.95" customHeight="1"/>
    <row r="453" ht="15.95" customHeight="1"/>
    <row r="454" ht="15.95" customHeight="1"/>
    <row r="455" ht="15.95" customHeight="1"/>
    <row r="456" ht="15.95" customHeight="1"/>
    <row r="457" ht="15.95" customHeight="1"/>
    <row r="458" ht="15.95" customHeight="1"/>
    <row r="459" ht="15.95" customHeight="1"/>
    <row r="460" ht="15.95" customHeight="1"/>
    <row r="461" ht="15.95" customHeight="1"/>
    <row r="462" ht="15.95" customHeight="1"/>
    <row r="463" ht="15.95" customHeight="1"/>
    <row r="464" ht="15.95" customHeight="1"/>
    <row r="465" ht="15.95" customHeight="1"/>
    <row r="466" ht="15.95" customHeight="1"/>
    <row r="467" ht="15.95" customHeight="1"/>
    <row r="468" ht="15.95" customHeight="1"/>
    <row r="469" ht="15.95" customHeight="1"/>
    <row r="470" ht="15.95" customHeight="1"/>
    <row r="471" ht="15.95" customHeight="1"/>
    <row r="472" ht="15.95" customHeight="1"/>
    <row r="473" ht="15.95" customHeight="1"/>
    <row r="474" ht="15.95" customHeight="1"/>
    <row r="475" ht="15.95" customHeight="1"/>
    <row r="476" ht="15.95" customHeight="1"/>
    <row r="477" ht="15.95" customHeight="1"/>
    <row r="478" ht="15.95" customHeight="1"/>
    <row r="479" ht="15.95" customHeight="1"/>
    <row r="480" ht="15.95" customHeight="1"/>
    <row r="481" ht="15.95" customHeight="1"/>
    <row r="482" ht="15.95" customHeight="1"/>
    <row r="483" ht="15.95" customHeight="1"/>
    <row r="484" ht="15.95" customHeight="1"/>
    <row r="485" ht="15.95" customHeight="1"/>
    <row r="486" ht="15.95" customHeight="1"/>
    <row r="487" ht="15.95" customHeight="1"/>
    <row r="488" ht="15.95" customHeight="1"/>
    <row r="489" ht="15.95" customHeight="1"/>
    <row r="490" ht="15.95" customHeight="1"/>
    <row r="491" ht="15.95" customHeight="1"/>
    <row r="492" ht="15.95" customHeight="1"/>
    <row r="493" ht="15.95" customHeight="1"/>
    <row r="494" ht="15.95" customHeight="1"/>
    <row r="495" ht="15.95" customHeight="1"/>
    <row r="496" ht="15.95" customHeight="1"/>
    <row r="497" ht="15.95" customHeight="1"/>
    <row r="498" ht="15.95" customHeight="1"/>
    <row r="499" ht="15.95" customHeight="1"/>
    <row r="500" ht="15.95" customHeight="1"/>
    <row r="501" ht="15.95" customHeight="1"/>
    <row r="502" ht="15.95" customHeight="1"/>
    <row r="503" ht="15.95" customHeight="1"/>
    <row r="504" ht="15.95" customHeight="1"/>
    <row r="505" ht="15.95" customHeight="1"/>
    <row r="506" ht="15.95" customHeight="1"/>
    <row r="507" ht="15.95" customHeight="1"/>
    <row r="508" ht="15.95" customHeight="1"/>
    <row r="509" ht="15.95" customHeight="1"/>
    <row r="510" ht="15.95" customHeight="1"/>
    <row r="511" ht="15.95" customHeight="1"/>
    <row r="512" ht="15.95" customHeight="1"/>
    <row r="513" ht="15.95" customHeight="1"/>
    <row r="514" ht="15.95" customHeight="1"/>
    <row r="515" ht="15.95" customHeight="1"/>
    <row r="516" ht="15.95" customHeight="1"/>
    <row r="517" ht="15.95" customHeight="1"/>
    <row r="518" ht="15.95" customHeight="1"/>
    <row r="519" ht="15.95" customHeight="1"/>
    <row r="520" ht="15.95" customHeight="1"/>
    <row r="521" ht="15.95" customHeight="1"/>
    <row r="522" ht="15.95" customHeight="1"/>
    <row r="523" ht="15.95" customHeight="1"/>
    <row r="524" ht="15.95" customHeight="1"/>
    <row r="525" ht="15.95" customHeight="1"/>
    <row r="526" ht="15.95" customHeight="1"/>
    <row r="527" ht="15.95" customHeight="1"/>
    <row r="528" ht="15.95" customHeight="1"/>
    <row r="529" ht="15.95" customHeight="1"/>
    <row r="530" ht="15.95" customHeight="1"/>
    <row r="531" ht="15.95" customHeight="1"/>
    <row r="532" ht="15.95" customHeight="1"/>
    <row r="533" ht="15.95" customHeight="1"/>
    <row r="534" ht="15.95" customHeight="1"/>
    <row r="535" ht="15.95" customHeight="1"/>
    <row r="536" ht="15.95" customHeight="1"/>
    <row r="537" ht="15.95" customHeight="1"/>
    <row r="538" ht="15.95" customHeight="1"/>
    <row r="539" ht="15.95" customHeight="1"/>
    <row r="540" ht="15.95" customHeight="1"/>
    <row r="541" ht="15.95" customHeight="1"/>
    <row r="542" ht="15.95" customHeight="1"/>
    <row r="543" ht="15.95" customHeight="1"/>
    <row r="544" ht="15.95" customHeight="1"/>
    <row r="545" ht="15.95" customHeight="1"/>
    <row r="546" ht="15.95" customHeight="1"/>
    <row r="547" ht="15.95" customHeight="1"/>
    <row r="548" ht="15.95" customHeight="1"/>
    <row r="549" ht="15.95" customHeight="1"/>
    <row r="550" ht="15.95" customHeight="1"/>
    <row r="551" ht="15.95" customHeight="1"/>
    <row r="552" ht="15.95" customHeight="1"/>
    <row r="553" ht="15.95" customHeight="1"/>
    <row r="554" ht="15.95" customHeight="1"/>
    <row r="555" ht="15.95" customHeight="1"/>
    <row r="556" ht="15.95" customHeight="1"/>
    <row r="557" ht="15.95" customHeight="1"/>
    <row r="558" ht="15.95" customHeight="1"/>
    <row r="559" ht="15.95" customHeight="1"/>
    <row r="560" ht="15.95" customHeight="1"/>
    <row r="561" ht="15.95" customHeight="1"/>
    <row r="562" ht="15.95" customHeight="1"/>
    <row r="563" ht="15.95" customHeight="1"/>
    <row r="564" ht="15.95" customHeight="1"/>
    <row r="565" ht="15.95" customHeight="1"/>
    <row r="566" ht="15.95" customHeight="1"/>
    <row r="567" ht="15.95" customHeight="1"/>
    <row r="568" ht="15.95" customHeight="1"/>
    <row r="569" ht="15.95" customHeight="1"/>
    <row r="570" ht="15.95" customHeight="1"/>
    <row r="571" ht="15.95" customHeight="1"/>
    <row r="572" ht="15.95" customHeight="1"/>
    <row r="573" ht="15.95" customHeight="1"/>
    <row r="574" ht="15.95" customHeight="1"/>
    <row r="575" ht="15.95" customHeight="1"/>
    <row r="576" ht="15.95" customHeight="1"/>
    <row r="577" ht="15.95" customHeight="1"/>
    <row r="578" ht="15.95" customHeight="1"/>
    <row r="579" ht="15.95" customHeight="1"/>
    <row r="580" ht="15.95" customHeight="1"/>
    <row r="581" ht="15.95" customHeight="1"/>
    <row r="582" ht="15.95" customHeight="1"/>
    <row r="583" ht="15.95" customHeight="1"/>
    <row r="584" ht="15.95" customHeight="1"/>
    <row r="585" ht="15.95" customHeight="1"/>
    <row r="586" ht="15.95" customHeight="1"/>
    <row r="587" ht="15.95" customHeight="1"/>
    <row r="588" ht="15.95" customHeight="1"/>
    <row r="589" ht="15.95" customHeight="1"/>
    <row r="590" ht="15.95" customHeight="1"/>
    <row r="591" ht="15.95" customHeight="1"/>
    <row r="592" ht="15.95" customHeight="1"/>
    <row r="593" ht="15.95" customHeight="1"/>
    <row r="594" ht="15.95" customHeight="1"/>
    <row r="595" ht="15.95" customHeight="1"/>
    <row r="596" ht="15.95" customHeight="1"/>
    <row r="597" ht="15.95" customHeight="1"/>
    <row r="598" ht="15.95" customHeight="1"/>
    <row r="599" ht="15.95" customHeight="1"/>
    <row r="600" ht="15.95" customHeight="1"/>
    <row r="601" ht="15.95" customHeight="1"/>
    <row r="602" ht="15.95" customHeight="1"/>
    <row r="603" ht="15.95" customHeight="1"/>
    <row r="604" ht="15.95" customHeight="1"/>
    <row r="605" ht="15.95" customHeight="1"/>
    <row r="606" ht="15.95" customHeight="1"/>
    <row r="607" ht="15.95" customHeight="1"/>
    <row r="608" ht="15.95" customHeight="1"/>
    <row r="609" ht="15.95" customHeight="1"/>
    <row r="610" ht="15.95" customHeight="1"/>
    <row r="611" ht="15.95" customHeight="1"/>
    <row r="612" ht="15.95" customHeight="1"/>
    <row r="613" ht="15.95" customHeight="1"/>
    <row r="614" ht="15.95" customHeight="1"/>
    <row r="615" ht="15.95" customHeight="1"/>
    <row r="616" ht="15.95" customHeight="1"/>
    <row r="617" ht="15.95" customHeight="1"/>
    <row r="618" ht="15.95" customHeight="1"/>
    <row r="619" ht="15.95" customHeight="1"/>
    <row r="620" ht="15.95" customHeight="1"/>
    <row r="621" ht="15.95" customHeight="1"/>
    <row r="622" ht="15.95" customHeight="1"/>
    <row r="623" ht="15.95" customHeight="1"/>
    <row r="624" ht="15.95" customHeight="1"/>
    <row r="625" ht="15.95" customHeight="1"/>
    <row r="626" ht="15.95" customHeight="1"/>
    <row r="627" ht="15.95" customHeight="1"/>
    <row r="628" ht="15.95" customHeight="1"/>
    <row r="629" ht="15.95" customHeight="1"/>
    <row r="630" ht="15.95" customHeight="1"/>
    <row r="631" ht="15.95" customHeight="1"/>
    <row r="632" ht="15.95" customHeight="1"/>
    <row r="633" ht="15.95" customHeight="1"/>
    <row r="634" ht="15.95" customHeight="1"/>
    <row r="635" ht="15.95" customHeight="1"/>
    <row r="636" ht="15.95" customHeight="1"/>
    <row r="637" ht="15.95" customHeight="1"/>
    <row r="638" ht="15.95" customHeight="1"/>
    <row r="639" ht="15.95" customHeight="1"/>
    <row r="640" ht="15.95" customHeight="1"/>
    <row r="641" ht="15.95" customHeight="1"/>
    <row r="642" ht="15.95" customHeight="1"/>
    <row r="643" ht="15.95" customHeight="1"/>
    <row r="644" ht="15.95" customHeight="1"/>
    <row r="645" ht="15.95" customHeight="1"/>
    <row r="646" ht="15.95" customHeight="1"/>
    <row r="647" ht="15.95" customHeight="1"/>
    <row r="648" ht="15.95" customHeight="1"/>
    <row r="649" ht="15.95" customHeight="1"/>
    <row r="650" ht="15.95" customHeight="1"/>
    <row r="651" ht="15.95" customHeight="1"/>
    <row r="652" ht="15.95" customHeight="1"/>
    <row r="653" ht="15.95" customHeight="1"/>
    <row r="654" ht="15.95" customHeight="1"/>
    <row r="655" ht="15.95" customHeight="1"/>
    <row r="656" ht="15.95" customHeight="1"/>
    <row r="657" ht="15.95" customHeight="1"/>
    <row r="658" ht="15.95" customHeight="1"/>
    <row r="659" ht="15.95" customHeight="1"/>
    <row r="660" ht="15.95" customHeight="1"/>
    <row r="661" ht="15.95" customHeight="1"/>
    <row r="662" ht="15.95" customHeight="1"/>
    <row r="663" ht="15.95" customHeight="1"/>
    <row r="664" ht="15.95" customHeight="1"/>
    <row r="665" ht="15.95" customHeight="1"/>
    <row r="666" ht="15.95" customHeight="1"/>
    <row r="667" ht="15.95" customHeight="1"/>
    <row r="668" ht="15.95" customHeight="1"/>
    <row r="669" ht="15.95" customHeight="1"/>
    <row r="670" ht="15.95" customHeight="1"/>
    <row r="671" ht="15.95" customHeight="1"/>
    <row r="672" ht="15.95" customHeight="1"/>
    <row r="673" ht="15.95" customHeight="1"/>
    <row r="674" ht="15.95" customHeight="1"/>
    <row r="675" ht="15.95" customHeight="1"/>
    <row r="676" ht="15.95" customHeight="1"/>
    <row r="677" ht="15.95" customHeight="1"/>
    <row r="678" ht="15.95" customHeight="1"/>
    <row r="679" ht="15.95" customHeight="1"/>
    <row r="680" ht="15.95" customHeight="1"/>
    <row r="681" ht="15.95" customHeight="1"/>
    <row r="682" ht="15.95" customHeight="1"/>
    <row r="683" ht="15.95" customHeight="1"/>
    <row r="684" ht="15.95" customHeight="1"/>
  </sheetData>
  <mergeCells count="50">
    <mergeCell ref="H216:L216"/>
    <mergeCell ref="M216:Q216"/>
    <mergeCell ref="R216:V216"/>
    <mergeCell ref="W216:AA216"/>
    <mergeCell ref="E217:F217"/>
    <mergeCell ref="H217:L217"/>
    <mergeCell ref="M217:Q217"/>
    <mergeCell ref="R217:V217"/>
    <mergeCell ref="W217:AA217"/>
    <mergeCell ref="W58:AA58"/>
    <mergeCell ref="A214:AA214"/>
    <mergeCell ref="W110:AA110"/>
    <mergeCell ref="A108:AA108"/>
    <mergeCell ref="H110:L110"/>
    <mergeCell ref="M110:Q110"/>
    <mergeCell ref="R110:V110"/>
    <mergeCell ref="E58:F58"/>
    <mergeCell ref="H58:L58"/>
    <mergeCell ref="M58:Q58"/>
    <mergeCell ref="R58:V58"/>
    <mergeCell ref="W163:AA163"/>
    <mergeCell ref="E111:F111"/>
    <mergeCell ref="H111:L111"/>
    <mergeCell ref="M111:Q111"/>
    <mergeCell ref="R111:V111"/>
    <mergeCell ref="A55:AA55"/>
    <mergeCell ref="H57:L57"/>
    <mergeCell ref="A2:AA2"/>
    <mergeCell ref="H4:L4"/>
    <mergeCell ref="M4:Q4"/>
    <mergeCell ref="R4:V4"/>
    <mergeCell ref="W4:AA4"/>
    <mergeCell ref="E5:F5"/>
    <mergeCell ref="H5:L5"/>
    <mergeCell ref="M5:Q5"/>
    <mergeCell ref="R5:V5"/>
    <mergeCell ref="W5:AA5"/>
    <mergeCell ref="M57:Q57"/>
    <mergeCell ref="R57:V57"/>
    <mergeCell ref="W57:AA57"/>
    <mergeCell ref="W111:AA111"/>
    <mergeCell ref="A161:AA161"/>
    <mergeCell ref="W164:AA164"/>
    <mergeCell ref="H163:L163"/>
    <mergeCell ref="M163:Q163"/>
    <mergeCell ref="R163:V163"/>
    <mergeCell ref="E164:F164"/>
    <mergeCell ref="H164:L164"/>
    <mergeCell ref="M164:Q164"/>
    <mergeCell ref="R164:V164"/>
  </mergeCells>
  <phoneticPr fontId="1" type="noConversion"/>
  <pageMargins left="0.51181102362204722" right="7.874015748031496E-2" top="0.23622047244094491" bottom="7.874015748031496E-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AD208"/>
  <sheetViews>
    <sheetView workbookViewId="0">
      <selection activeCell="AB183" sqref="AB183"/>
    </sheetView>
  </sheetViews>
  <sheetFormatPr defaultRowHeight="15.75"/>
  <cols>
    <col min="1" max="1" width="3.625" style="180" customWidth="1"/>
    <col min="2" max="2" width="6.5" style="180" customWidth="1"/>
    <col min="3" max="3" width="13.875" style="180" customWidth="1"/>
    <col min="4" max="4" width="3.875" style="180" customWidth="1"/>
    <col min="5" max="5" width="15.125" style="180" customWidth="1"/>
    <col min="6" max="6" width="8.5" style="180" customWidth="1"/>
    <col min="7" max="7" width="6.75" style="180" customWidth="1"/>
    <col min="8" max="27" width="1.625" style="24" customWidth="1"/>
    <col min="28" max="16384" width="9" style="24"/>
  </cols>
  <sheetData>
    <row r="1" spans="1:27" ht="16.5" customHeight="1">
      <c r="A1" s="451"/>
      <c r="B1" s="517"/>
      <c r="C1" s="517"/>
      <c r="D1" s="517"/>
      <c r="E1" s="518"/>
      <c r="F1" s="519"/>
      <c r="G1" s="374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 t="s">
        <v>426</v>
      </c>
      <c r="Z1" s="455"/>
      <c r="AA1" s="455"/>
    </row>
    <row r="2" spans="1:27" ht="16.5" customHeight="1">
      <c r="A2" s="1107" t="s">
        <v>427</v>
      </c>
      <c r="B2" s="1107"/>
      <c r="C2" s="1107"/>
      <c r="D2" s="1107"/>
      <c r="E2" s="1107"/>
      <c r="F2" s="1107"/>
      <c r="G2" s="1107"/>
      <c r="H2" s="1107"/>
      <c r="I2" s="1107"/>
      <c r="J2" s="1107"/>
      <c r="K2" s="1107"/>
      <c r="L2" s="1107"/>
      <c r="M2" s="1107"/>
      <c r="N2" s="1107"/>
      <c r="O2" s="1107"/>
      <c r="P2" s="1107"/>
      <c r="Q2" s="1107"/>
      <c r="R2" s="1107"/>
      <c r="S2" s="1107"/>
      <c r="T2" s="1107"/>
      <c r="U2" s="1107"/>
      <c r="V2" s="1107"/>
      <c r="W2" s="1107"/>
      <c r="X2" s="1107"/>
      <c r="Y2" s="1107"/>
      <c r="Z2" s="1107"/>
      <c r="AA2" s="1107"/>
    </row>
    <row r="3" spans="1:27" ht="20.25" customHeight="1">
      <c r="A3" s="452" t="s">
        <v>4263</v>
      </c>
      <c r="B3" s="506"/>
      <c r="C3" s="506"/>
      <c r="D3" s="506"/>
      <c r="E3" s="454"/>
      <c r="F3" s="454"/>
      <c r="G3" s="374"/>
      <c r="H3" s="20" t="s">
        <v>428</v>
      </c>
      <c r="I3" s="455"/>
      <c r="J3" s="455"/>
      <c r="K3" s="455"/>
      <c r="L3" s="455"/>
      <c r="M3" s="455"/>
      <c r="N3" s="20"/>
      <c r="O3" s="455"/>
      <c r="P3" s="455"/>
      <c r="Q3" s="455"/>
      <c r="R3" s="455"/>
      <c r="S3" s="455"/>
      <c r="T3" s="455"/>
      <c r="U3" s="455"/>
      <c r="V3" s="455"/>
      <c r="W3" s="455"/>
      <c r="X3" s="455"/>
      <c r="Y3" s="455"/>
      <c r="Z3" s="455"/>
      <c r="AA3" s="455"/>
    </row>
    <row r="4" spans="1:27" ht="16.5" customHeight="1">
      <c r="A4" s="456"/>
      <c r="B4" s="457"/>
      <c r="C4" s="458"/>
      <c r="D4" s="459"/>
      <c r="E4" s="495"/>
      <c r="F4" s="461"/>
      <c r="G4" s="190" t="s">
        <v>429</v>
      </c>
      <c r="H4" s="1092">
        <v>1</v>
      </c>
      <c r="I4" s="1093"/>
      <c r="J4" s="1093"/>
      <c r="K4" s="1093"/>
      <c r="L4" s="1094"/>
      <c r="M4" s="1092">
        <v>2</v>
      </c>
      <c r="N4" s="1093"/>
      <c r="O4" s="1093"/>
      <c r="P4" s="1093"/>
      <c r="Q4" s="1094"/>
      <c r="R4" s="1092">
        <v>3</v>
      </c>
      <c r="S4" s="1093"/>
      <c r="T4" s="1093"/>
      <c r="U4" s="1093"/>
      <c r="V4" s="1094"/>
      <c r="W4" s="1092">
        <v>4</v>
      </c>
      <c r="X4" s="1093"/>
      <c r="Y4" s="1093"/>
      <c r="Z4" s="1093"/>
      <c r="AA4" s="1094"/>
    </row>
    <row r="5" spans="1:27" ht="16.5" customHeight="1">
      <c r="A5" s="462" t="s">
        <v>430</v>
      </c>
      <c r="B5" s="463" t="s">
        <v>431</v>
      </c>
      <c r="C5" s="462" t="s">
        <v>432</v>
      </c>
      <c r="D5" s="462" t="s">
        <v>433</v>
      </c>
      <c r="E5" s="1108" t="s">
        <v>434</v>
      </c>
      <c r="F5" s="1106"/>
      <c r="G5" s="190" t="s">
        <v>435</v>
      </c>
      <c r="H5" s="1092"/>
      <c r="I5" s="1093"/>
      <c r="J5" s="1093"/>
      <c r="K5" s="1093"/>
      <c r="L5" s="1094"/>
      <c r="M5" s="1092"/>
      <c r="N5" s="1093"/>
      <c r="O5" s="1093"/>
      <c r="P5" s="1093"/>
      <c r="Q5" s="1094"/>
      <c r="R5" s="1092"/>
      <c r="S5" s="1093"/>
      <c r="T5" s="1093"/>
      <c r="U5" s="1093"/>
      <c r="V5" s="1094"/>
      <c r="W5" s="1092"/>
      <c r="X5" s="1093"/>
      <c r="Y5" s="1093"/>
      <c r="Z5" s="1093"/>
      <c r="AA5" s="1094"/>
    </row>
    <row r="6" spans="1:27" ht="16.5" customHeight="1">
      <c r="A6" s="464"/>
      <c r="B6" s="463" t="s">
        <v>436</v>
      </c>
      <c r="C6" s="462" t="s">
        <v>437</v>
      </c>
      <c r="D6" s="462"/>
      <c r="E6" s="496"/>
      <c r="F6" s="465"/>
      <c r="G6" s="190" t="s">
        <v>438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16.5" customHeight="1">
      <c r="A7" s="466"/>
      <c r="B7" s="518"/>
      <c r="C7" s="679"/>
      <c r="D7" s="462"/>
      <c r="E7" s="520"/>
      <c r="F7" s="521"/>
      <c r="G7" s="190" t="s">
        <v>439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15.4" customHeight="1">
      <c r="A8" s="471">
        <v>1</v>
      </c>
      <c r="B8" s="478">
        <v>8103</v>
      </c>
      <c r="C8" s="473" t="s">
        <v>1217</v>
      </c>
      <c r="D8" s="472" t="s">
        <v>441</v>
      </c>
      <c r="E8" s="477" t="s">
        <v>850</v>
      </c>
      <c r="F8" s="475" t="s">
        <v>725</v>
      </c>
      <c r="G8" s="226"/>
      <c r="H8" s="64"/>
      <c r="I8" s="167"/>
      <c r="J8" s="167"/>
      <c r="K8" s="167"/>
      <c r="L8" s="167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15.4" customHeight="1">
      <c r="A9" s="471">
        <v>2</v>
      </c>
      <c r="B9" s="473">
        <v>8213</v>
      </c>
      <c r="C9" s="473" t="s">
        <v>1290</v>
      </c>
      <c r="D9" s="472" t="s">
        <v>444</v>
      </c>
      <c r="E9" s="492" t="s">
        <v>830</v>
      </c>
      <c r="F9" s="475" t="s">
        <v>831</v>
      </c>
      <c r="G9" s="226"/>
      <c r="H9" s="64"/>
      <c r="I9" s="167"/>
      <c r="J9" s="167"/>
      <c r="K9" s="167"/>
      <c r="L9" s="167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ht="15.4" customHeight="1">
      <c r="A10" s="471">
        <v>3</v>
      </c>
      <c r="B10" s="472">
        <v>8821</v>
      </c>
      <c r="C10" s="473" t="s">
        <v>1256</v>
      </c>
      <c r="D10" s="472" t="s">
        <v>441</v>
      </c>
      <c r="E10" s="477" t="s">
        <v>780</v>
      </c>
      <c r="F10" s="475" t="s">
        <v>570</v>
      </c>
      <c r="G10" s="226"/>
      <c r="H10" s="64"/>
      <c r="I10" s="167"/>
      <c r="J10" s="167"/>
      <c r="K10" s="167"/>
      <c r="L10" s="167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15.4" customHeight="1">
      <c r="A11" s="471">
        <v>4</v>
      </c>
      <c r="B11" s="472">
        <v>8944</v>
      </c>
      <c r="C11" s="473" t="s">
        <v>1323</v>
      </c>
      <c r="D11" s="472" t="s">
        <v>441</v>
      </c>
      <c r="E11" s="477" t="s">
        <v>764</v>
      </c>
      <c r="F11" s="482" t="s">
        <v>651</v>
      </c>
      <c r="G11" s="226"/>
      <c r="H11" s="64"/>
      <c r="I11" s="167"/>
      <c r="J11" s="167"/>
      <c r="K11" s="167"/>
      <c r="L11" s="167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15.4" customHeight="1">
      <c r="A12" s="471">
        <v>5</v>
      </c>
      <c r="B12" s="472">
        <v>8999</v>
      </c>
      <c r="C12" s="473" t="s">
        <v>1223</v>
      </c>
      <c r="D12" s="472" t="s">
        <v>441</v>
      </c>
      <c r="E12" s="477" t="s">
        <v>811</v>
      </c>
      <c r="F12" s="475" t="s">
        <v>699</v>
      </c>
      <c r="G12" s="226"/>
      <c r="H12" s="64"/>
      <c r="I12" s="167"/>
      <c r="J12" s="167"/>
      <c r="K12" s="167"/>
      <c r="L12" s="167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15.4" customHeight="1">
      <c r="A13" s="471">
        <v>6</v>
      </c>
      <c r="B13" s="472">
        <v>9655</v>
      </c>
      <c r="C13" s="472" t="s">
        <v>1261</v>
      </c>
      <c r="D13" s="472" t="s">
        <v>441</v>
      </c>
      <c r="E13" s="490" t="s">
        <v>864</v>
      </c>
      <c r="F13" s="475" t="s">
        <v>731</v>
      </c>
      <c r="G13" s="226"/>
      <c r="H13" s="64"/>
      <c r="I13" s="167"/>
      <c r="J13" s="167"/>
      <c r="K13" s="167"/>
      <c r="L13" s="167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15.4" customHeight="1">
      <c r="A14" s="471">
        <v>7</v>
      </c>
      <c r="B14" s="472">
        <v>9779</v>
      </c>
      <c r="C14" s="473" t="s">
        <v>1297</v>
      </c>
      <c r="D14" s="472" t="s">
        <v>441</v>
      </c>
      <c r="E14" s="490" t="s">
        <v>842</v>
      </c>
      <c r="F14" s="482" t="s">
        <v>723</v>
      </c>
      <c r="G14" s="226"/>
      <c r="H14" s="64"/>
      <c r="I14" s="167"/>
      <c r="J14" s="167"/>
      <c r="K14" s="167"/>
      <c r="L14" s="167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15.4" customHeight="1">
      <c r="A15" s="471">
        <v>8</v>
      </c>
      <c r="B15" s="472">
        <v>9841</v>
      </c>
      <c r="C15" s="473" t="s">
        <v>1263</v>
      </c>
      <c r="D15" s="472" t="s">
        <v>441</v>
      </c>
      <c r="E15" s="490" t="s">
        <v>790</v>
      </c>
      <c r="F15" s="475" t="s">
        <v>670</v>
      </c>
      <c r="G15" s="226"/>
      <c r="H15" s="64"/>
      <c r="I15" s="167"/>
      <c r="J15" s="167"/>
      <c r="K15" s="167"/>
      <c r="L15" s="167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15.4" customHeight="1">
      <c r="A16" s="471">
        <v>9</v>
      </c>
      <c r="B16" s="472">
        <v>9859</v>
      </c>
      <c r="C16" s="473" t="s">
        <v>3198</v>
      </c>
      <c r="D16" s="472" t="s">
        <v>444</v>
      </c>
      <c r="E16" s="490" t="s">
        <v>865</v>
      </c>
      <c r="F16" s="482" t="s">
        <v>617</v>
      </c>
      <c r="G16" s="226"/>
      <c r="H16" s="343"/>
      <c r="I16" s="167"/>
      <c r="J16" s="167"/>
      <c r="K16" s="167"/>
      <c r="L16" s="167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5.4" customHeight="1">
      <c r="A17" s="471">
        <v>10</v>
      </c>
      <c r="B17" s="472">
        <v>10242</v>
      </c>
      <c r="C17" s="483" t="s">
        <v>1333</v>
      </c>
      <c r="D17" s="472" t="s">
        <v>444</v>
      </c>
      <c r="E17" s="490" t="s">
        <v>843</v>
      </c>
      <c r="F17" s="482" t="s">
        <v>657</v>
      </c>
      <c r="G17" s="386"/>
      <c r="H17" s="343"/>
      <c r="I17" s="167"/>
      <c r="J17" s="167"/>
      <c r="K17" s="167"/>
      <c r="L17" s="167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5.4" customHeight="1">
      <c r="A18" s="471">
        <v>11</v>
      </c>
      <c r="B18" s="472">
        <v>10268</v>
      </c>
      <c r="C18" s="473" t="s">
        <v>3199</v>
      </c>
      <c r="D18" s="343" t="s">
        <v>441</v>
      </c>
      <c r="E18" s="477" t="s">
        <v>1121</v>
      </c>
      <c r="F18" s="522" t="s">
        <v>662</v>
      </c>
      <c r="G18" s="501"/>
      <c r="H18" s="64"/>
      <c r="I18" s="167"/>
      <c r="J18" s="167"/>
      <c r="K18" s="167"/>
      <c r="L18" s="167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15.4" customHeight="1">
      <c r="A19" s="973">
        <v>12</v>
      </c>
      <c r="B19" s="966">
        <v>10296</v>
      </c>
      <c r="C19" s="972" t="s">
        <v>1227</v>
      </c>
      <c r="D19" s="966" t="s">
        <v>444</v>
      </c>
      <c r="E19" s="967" t="s">
        <v>3192</v>
      </c>
      <c r="F19" s="968" t="s">
        <v>628</v>
      </c>
      <c r="G19" s="226"/>
      <c r="H19" s="64"/>
      <c r="I19" s="167"/>
      <c r="J19" s="167"/>
      <c r="K19" s="167"/>
      <c r="L19" s="167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15.4" customHeight="1">
      <c r="A20" s="471">
        <v>13</v>
      </c>
      <c r="B20" s="472">
        <v>10347</v>
      </c>
      <c r="C20" s="486" t="s">
        <v>1265</v>
      </c>
      <c r="D20" s="472" t="s">
        <v>441</v>
      </c>
      <c r="E20" s="477" t="s">
        <v>876</v>
      </c>
      <c r="F20" s="475" t="s">
        <v>737</v>
      </c>
      <c r="G20" s="226"/>
      <c r="H20" s="343"/>
      <c r="I20" s="167"/>
      <c r="J20" s="167"/>
      <c r="K20" s="167"/>
      <c r="L20" s="167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5.4" customHeight="1">
      <c r="A21" s="471">
        <v>14</v>
      </c>
      <c r="B21" s="472">
        <v>10379</v>
      </c>
      <c r="C21" s="486" t="s">
        <v>1302</v>
      </c>
      <c r="D21" s="472" t="s">
        <v>444</v>
      </c>
      <c r="E21" s="477" t="s">
        <v>877</v>
      </c>
      <c r="F21" s="482" t="s">
        <v>738</v>
      </c>
      <c r="G21" s="226"/>
      <c r="H21" s="64"/>
      <c r="I21" s="167"/>
      <c r="J21" s="167"/>
      <c r="K21" s="167"/>
      <c r="L21" s="167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15.4" customHeight="1">
      <c r="A22" s="471">
        <v>15</v>
      </c>
      <c r="B22" s="488">
        <v>10398</v>
      </c>
      <c r="C22" s="486" t="s">
        <v>1303</v>
      </c>
      <c r="D22" s="472" t="s">
        <v>441</v>
      </c>
      <c r="E22" s="523" t="s">
        <v>844</v>
      </c>
      <c r="F22" s="482" t="s">
        <v>654</v>
      </c>
      <c r="G22" s="226"/>
      <c r="H22" s="64"/>
      <c r="I22" s="167"/>
      <c r="J22" s="167"/>
      <c r="K22" s="167"/>
      <c r="L22" s="167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5.4" customHeight="1">
      <c r="A23" s="471">
        <v>16</v>
      </c>
      <c r="B23" s="472">
        <v>10431</v>
      </c>
      <c r="C23" s="486" t="s">
        <v>3200</v>
      </c>
      <c r="D23" s="472" t="s">
        <v>441</v>
      </c>
      <c r="E23" s="477" t="s">
        <v>879</v>
      </c>
      <c r="F23" s="482" t="s">
        <v>740</v>
      </c>
      <c r="G23" s="226"/>
      <c r="H23" s="64"/>
      <c r="I23" s="167"/>
      <c r="J23" s="167"/>
      <c r="K23" s="167"/>
      <c r="L23" s="167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5.4" customHeight="1">
      <c r="A24" s="471">
        <v>17</v>
      </c>
      <c r="B24" s="472">
        <v>10466</v>
      </c>
      <c r="C24" s="486" t="s">
        <v>1336</v>
      </c>
      <c r="D24" s="472" t="s">
        <v>444</v>
      </c>
      <c r="E24" s="477" t="s">
        <v>881</v>
      </c>
      <c r="F24" s="482" t="s">
        <v>741</v>
      </c>
      <c r="G24" s="226"/>
      <c r="H24" s="343"/>
      <c r="I24" s="167"/>
      <c r="J24" s="167"/>
      <c r="K24" s="167"/>
      <c r="L24" s="167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15.4" customHeight="1">
      <c r="A25" s="471">
        <v>18</v>
      </c>
      <c r="B25" s="472">
        <v>10485</v>
      </c>
      <c r="C25" s="486" t="s">
        <v>1266</v>
      </c>
      <c r="D25" s="472" t="s">
        <v>441</v>
      </c>
      <c r="E25" s="477" t="s">
        <v>882</v>
      </c>
      <c r="F25" s="475" t="s">
        <v>590</v>
      </c>
      <c r="G25" s="226"/>
      <c r="H25" s="343"/>
      <c r="I25" s="167"/>
      <c r="J25" s="167"/>
      <c r="K25" s="167"/>
      <c r="L25" s="167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5.4" customHeight="1">
      <c r="A26" s="471">
        <v>19</v>
      </c>
      <c r="B26" s="472">
        <v>10528</v>
      </c>
      <c r="C26" s="486" t="s">
        <v>1267</v>
      </c>
      <c r="D26" s="472" t="s">
        <v>444</v>
      </c>
      <c r="E26" s="477" t="s">
        <v>883</v>
      </c>
      <c r="F26" s="475" t="s">
        <v>742</v>
      </c>
      <c r="G26" s="226"/>
      <c r="H26" s="343"/>
      <c r="I26" s="167"/>
      <c r="J26" s="167"/>
      <c r="K26" s="167"/>
      <c r="L26" s="167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5.4" customHeight="1">
      <c r="A27" s="471">
        <v>20</v>
      </c>
      <c r="B27" s="472">
        <v>10541</v>
      </c>
      <c r="C27" s="486" t="s">
        <v>1268</v>
      </c>
      <c r="D27" s="472" t="s">
        <v>441</v>
      </c>
      <c r="E27" s="477" t="s">
        <v>884</v>
      </c>
      <c r="F27" s="475" t="s">
        <v>743</v>
      </c>
      <c r="G27" s="226"/>
      <c r="H27" s="64"/>
      <c r="I27" s="167"/>
      <c r="J27" s="167"/>
      <c r="K27" s="167"/>
      <c r="L27" s="167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15.4" customHeight="1">
      <c r="A28" s="471">
        <v>21</v>
      </c>
      <c r="B28" s="472">
        <v>10559</v>
      </c>
      <c r="C28" s="486" t="s">
        <v>1305</v>
      </c>
      <c r="D28" s="472" t="s">
        <v>444</v>
      </c>
      <c r="E28" s="477" t="s">
        <v>888</v>
      </c>
      <c r="F28" s="482" t="s">
        <v>747</v>
      </c>
      <c r="G28" s="226"/>
      <c r="H28" s="64"/>
      <c r="I28" s="167"/>
      <c r="J28" s="167"/>
      <c r="K28" s="167"/>
      <c r="L28" s="167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5.4" customHeight="1">
      <c r="A29" s="471">
        <v>22</v>
      </c>
      <c r="B29" s="472">
        <v>10568</v>
      </c>
      <c r="C29" s="478" t="s">
        <v>1269</v>
      </c>
      <c r="D29" s="472" t="s">
        <v>444</v>
      </c>
      <c r="E29" s="477" t="s">
        <v>890</v>
      </c>
      <c r="F29" s="475" t="s">
        <v>749</v>
      </c>
      <c r="G29" s="226"/>
      <c r="H29" s="64"/>
      <c r="I29" s="167"/>
      <c r="J29" s="167"/>
      <c r="K29" s="167"/>
      <c r="L29" s="167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5.4" customHeight="1">
      <c r="A30" s="471">
        <v>23</v>
      </c>
      <c r="B30" s="472">
        <v>10569</v>
      </c>
      <c r="C30" s="473" t="s">
        <v>1306</v>
      </c>
      <c r="D30" s="478" t="s">
        <v>444</v>
      </c>
      <c r="E30" s="474" t="s">
        <v>891</v>
      </c>
      <c r="F30" s="482" t="s">
        <v>708</v>
      </c>
      <c r="G30" s="226"/>
      <c r="H30" s="64"/>
      <c r="I30" s="167"/>
      <c r="J30" s="167"/>
      <c r="K30" s="167"/>
      <c r="L30" s="167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15.4" customHeight="1">
      <c r="A31" s="471">
        <v>24</v>
      </c>
      <c r="B31" s="472">
        <v>10576</v>
      </c>
      <c r="C31" s="473" t="s">
        <v>1270</v>
      </c>
      <c r="D31" s="478" t="s">
        <v>444</v>
      </c>
      <c r="E31" s="474" t="s">
        <v>892</v>
      </c>
      <c r="F31" s="475" t="s">
        <v>673</v>
      </c>
      <c r="G31" s="226"/>
      <c r="H31" s="64"/>
      <c r="I31" s="167"/>
      <c r="J31" s="167"/>
      <c r="K31" s="167"/>
      <c r="L31" s="167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5.4" customHeight="1">
      <c r="A32" s="471">
        <v>25</v>
      </c>
      <c r="B32" s="472">
        <v>10835</v>
      </c>
      <c r="C32" s="489" t="s">
        <v>1232</v>
      </c>
      <c r="D32" s="478" t="s">
        <v>444</v>
      </c>
      <c r="E32" s="474" t="s">
        <v>868</v>
      </c>
      <c r="F32" s="475" t="s">
        <v>596</v>
      </c>
      <c r="G32" s="226"/>
      <c r="H32" s="64"/>
      <c r="I32" s="167"/>
      <c r="J32" s="167"/>
      <c r="K32" s="167"/>
      <c r="L32" s="167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30" ht="15.4" customHeight="1">
      <c r="A33" s="471">
        <v>26</v>
      </c>
      <c r="B33" s="472">
        <v>10874</v>
      </c>
      <c r="C33" s="473" t="s">
        <v>1271</v>
      </c>
      <c r="D33" s="478" t="s">
        <v>444</v>
      </c>
      <c r="E33" s="474" t="s">
        <v>893</v>
      </c>
      <c r="F33" s="475" t="s">
        <v>669</v>
      </c>
      <c r="G33" s="226"/>
      <c r="H33" s="64"/>
      <c r="I33" s="167"/>
      <c r="J33" s="167"/>
      <c r="K33" s="167"/>
      <c r="L33" s="167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30" ht="15.4" customHeight="1">
      <c r="A34" s="471">
        <v>27</v>
      </c>
      <c r="B34" s="472">
        <v>10902</v>
      </c>
      <c r="C34" s="472" t="s">
        <v>1230</v>
      </c>
      <c r="D34" s="478" t="s">
        <v>441</v>
      </c>
      <c r="E34" s="474" t="s">
        <v>894</v>
      </c>
      <c r="F34" s="475" t="s">
        <v>668</v>
      </c>
      <c r="G34" s="226"/>
      <c r="H34" s="343"/>
      <c r="I34" s="167"/>
      <c r="J34" s="167"/>
      <c r="K34" s="167"/>
      <c r="L34" s="167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30" ht="15.4" customHeight="1">
      <c r="A35" s="471">
        <v>28</v>
      </c>
      <c r="B35" s="64">
        <v>10934</v>
      </c>
      <c r="C35" s="483" t="s">
        <v>1233</v>
      </c>
      <c r="D35" s="478" t="s">
        <v>444</v>
      </c>
      <c r="E35" s="394" t="s">
        <v>374</v>
      </c>
      <c r="F35" s="417" t="s">
        <v>411</v>
      </c>
      <c r="G35" s="226"/>
      <c r="H35" s="64"/>
      <c r="I35" s="167"/>
      <c r="J35" s="167"/>
      <c r="K35" s="167"/>
      <c r="L35" s="167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30" ht="15.4" customHeight="1">
      <c r="A36" s="471">
        <v>29</v>
      </c>
      <c r="B36" s="472">
        <v>10959</v>
      </c>
      <c r="C36" s="473" t="s">
        <v>1231</v>
      </c>
      <c r="D36" s="478" t="s">
        <v>444</v>
      </c>
      <c r="E36" s="474" t="s">
        <v>396</v>
      </c>
      <c r="F36" s="475" t="s">
        <v>718</v>
      </c>
      <c r="G36" s="226"/>
      <c r="H36" s="64"/>
      <c r="I36" s="167"/>
      <c r="J36" s="167"/>
      <c r="K36" s="167"/>
      <c r="L36" s="167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30" ht="15.4" customHeight="1">
      <c r="A37" s="471">
        <v>30</v>
      </c>
      <c r="B37" s="472">
        <v>11592</v>
      </c>
      <c r="C37" s="483" t="s">
        <v>1567</v>
      </c>
      <c r="D37" s="478" t="s">
        <v>444</v>
      </c>
      <c r="E37" s="474" t="s">
        <v>418</v>
      </c>
      <c r="F37" s="482" t="s">
        <v>419</v>
      </c>
      <c r="G37" s="501"/>
      <c r="H37" s="64"/>
      <c r="I37" s="167"/>
      <c r="J37" s="167"/>
      <c r="K37" s="167"/>
      <c r="L37" s="167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30" ht="15.4" customHeight="1">
      <c r="A38" s="471">
        <v>31</v>
      </c>
      <c r="B38" s="472">
        <v>12040</v>
      </c>
      <c r="C38" s="486" t="s">
        <v>2032</v>
      </c>
      <c r="D38" s="486" t="s">
        <v>444</v>
      </c>
      <c r="E38" s="481" t="s">
        <v>2033</v>
      </c>
      <c r="F38" s="475" t="s">
        <v>1787</v>
      </c>
      <c r="G38" s="501"/>
      <c r="H38" s="64"/>
      <c r="I38" s="167"/>
      <c r="J38" s="167"/>
      <c r="K38" s="167"/>
      <c r="L38" s="167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30" ht="15.4" customHeight="1">
      <c r="A39" s="471">
        <v>32</v>
      </c>
      <c r="B39" s="472">
        <v>12051</v>
      </c>
      <c r="C39" s="486" t="s">
        <v>2030</v>
      </c>
      <c r="D39" s="478" t="s">
        <v>441</v>
      </c>
      <c r="E39" s="474" t="s">
        <v>1107</v>
      </c>
      <c r="F39" s="482" t="s">
        <v>2031</v>
      </c>
      <c r="G39" s="501"/>
      <c r="H39" s="64"/>
      <c r="I39" s="167"/>
      <c r="J39" s="167"/>
      <c r="K39" s="167"/>
      <c r="L39" s="167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30" ht="15.4" customHeight="1">
      <c r="A40" s="471">
        <v>33</v>
      </c>
      <c r="B40" s="472">
        <v>12053</v>
      </c>
      <c r="C40" s="486" t="s">
        <v>2027</v>
      </c>
      <c r="D40" s="478" t="s">
        <v>444</v>
      </c>
      <c r="E40" s="474" t="s">
        <v>2028</v>
      </c>
      <c r="F40" s="482" t="s">
        <v>705</v>
      </c>
      <c r="G40" s="501"/>
      <c r="H40" s="64"/>
      <c r="I40" s="167"/>
      <c r="J40" s="167"/>
      <c r="K40" s="167"/>
      <c r="L40" s="167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30" ht="15.4" customHeight="1">
      <c r="A41" s="471">
        <v>34</v>
      </c>
      <c r="B41" s="472">
        <v>12056</v>
      </c>
      <c r="C41" s="676" t="s">
        <v>2026</v>
      </c>
      <c r="D41" s="478" t="s">
        <v>441</v>
      </c>
      <c r="E41" s="474" t="s">
        <v>844</v>
      </c>
      <c r="F41" s="482" t="s">
        <v>526</v>
      </c>
      <c r="G41" s="501"/>
      <c r="H41" s="64"/>
      <c r="I41" s="184"/>
      <c r="J41" s="167"/>
      <c r="K41" s="184"/>
      <c r="L41" s="184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30" ht="15.4" customHeight="1">
      <c r="A42" s="471">
        <v>35</v>
      </c>
      <c r="B42" s="472">
        <v>12386</v>
      </c>
      <c r="C42" s="478" t="s">
        <v>4465</v>
      </c>
      <c r="D42" s="478" t="s">
        <v>444</v>
      </c>
      <c r="E42" s="474" t="s">
        <v>863</v>
      </c>
      <c r="F42" s="522" t="s">
        <v>3014</v>
      </c>
      <c r="G42" s="449"/>
      <c r="H42" s="64"/>
      <c r="I42" s="184"/>
      <c r="J42" s="167"/>
      <c r="K42" s="184"/>
      <c r="L42" s="184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30" ht="15.4" customHeight="1">
      <c r="A43" s="471">
        <v>36</v>
      </c>
      <c r="B43" s="472">
        <v>12390</v>
      </c>
      <c r="C43" s="472" t="s">
        <v>3037</v>
      </c>
      <c r="D43" s="478" t="s">
        <v>441</v>
      </c>
      <c r="E43" s="474" t="s">
        <v>1090</v>
      </c>
      <c r="F43" s="522" t="s">
        <v>675</v>
      </c>
      <c r="G43" s="226"/>
      <c r="H43" s="64"/>
      <c r="I43" s="184"/>
      <c r="J43" s="167"/>
      <c r="K43" s="184"/>
      <c r="L43" s="184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30" ht="15.4" customHeight="1">
      <c r="A44" s="471">
        <v>37</v>
      </c>
      <c r="B44" s="890">
        <v>12408</v>
      </c>
      <c r="C44" s="890" t="s">
        <v>3056</v>
      </c>
      <c r="D44" s="892" t="s">
        <v>444</v>
      </c>
      <c r="E44" s="922" t="s">
        <v>3054</v>
      </c>
      <c r="F44" s="961" t="s">
        <v>3055</v>
      </c>
      <c r="G44" s="386"/>
      <c r="H44" s="343"/>
      <c r="I44" s="184"/>
      <c r="J44" s="167"/>
      <c r="K44" s="184"/>
      <c r="L44" s="184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C44" s="24" t="s">
        <v>4622</v>
      </c>
      <c r="AD44" s="24" t="s">
        <v>4623</v>
      </c>
    </row>
    <row r="45" spans="1:30" ht="15.4" customHeight="1">
      <c r="A45" s="471">
        <v>38</v>
      </c>
      <c r="B45" s="890">
        <v>12443</v>
      </c>
      <c r="C45" s="890" t="s">
        <v>3082</v>
      </c>
      <c r="D45" s="890" t="s">
        <v>444</v>
      </c>
      <c r="E45" s="962" t="s">
        <v>3083</v>
      </c>
      <c r="F45" s="961" t="s">
        <v>3084</v>
      </c>
      <c r="G45" s="226"/>
      <c r="H45" s="343"/>
      <c r="I45" s="505"/>
      <c r="J45" s="167"/>
      <c r="K45" s="505"/>
      <c r="L45" s="505"/>
      <c r="M45" s="511"/>
      <c r="N45" s="511"/>
      <c r="O45" s="511"/>
      <c r="P45" s="511"/>
      <c r="Q45" s="511"/>
      <c r="R45" s="511"/>
      <c r="S45" s="511"/>
      <c r="T45" s="511"/>
      <c r="U45" s="511"/>
      <c r="V45" s="511"/>
      <c r="W45" s="511"/>
      <c r="X45" s="511"/>
      <c r="Y45" s="511"/>
      <c r="Z45" s="511"/>
      <c r="AA45" s="511"/>
      <c r="AC45" s="24" t="s">
        <v>4622</v>
      </c>
      <c r="AD45" s="24" t="s">
        <v>4623</v>
      </c>
    </row>
    <row r="46" spans="1:30" ht="15.4" customHeight="1">
      <c r="A46" s="471">
        <v>39</v>
      </c>
      <c r="B46" s="970">
        <v>12451</v>
      </c>
      <c r="C46" s="941" t="s">
        <v>3098</v>
      </c>
      <c r="D46" s="941" t="s">
        <v>444</v>
      </c>
      <c r="E46" s="971" t="s">
        <v>3097</v>
      </c>
      <c r="F46" s="943" t="s">
        <v>688</v>
      </c>
      <c r="G46" s="226"/>
      <c r="H46" s="64"/>
      <c r="I46" s="505"/>
      <c r="J46" s="167"/>
      <c r="K46" s="505"/>
      <c r="L46" s="505"/>
      <c r="M46" s="511"/>
      <c r="N46" s="511"/>
      <c r="O46" s="511"/>
      <c r="P46" s="511"/>
      <c r="Q46" s="511"/>
      <c r="R46" s="511"/>
      <c r="S46" s="511"/>
      <c r="T46" s="511"/>
      <c r="U46" s="511"/>
      <c r="V46" s="511"/>
      <c r="W46" s="511"/>
      <c r="X46" s="511"/>
      <c r="Y46" s="511"/>
      <c r="Z46" s="511"/>
      <c r="AA46" s="511"/>
    </row>
    <row r="47" spans="1:30" ht="15.4" customHeight="1">
      <c r="A47" s="471">
        <v>40</v>
      </c>
      <c r="B47" s="469">
        <v>12459</v>
      </c>
      <c r="C47" s="472" t="s">
        <v>3114</v>
      </c>
      <c r="D47" s="472" t="s">
        <v>444</v>
      </c>
      <c r="E47" s="477" t="s">
        <v>3115</v>
      </c>
      <c r="F47" s="678" t="s">
        <v>3116</v>
      </c>
      <c r="G47" s="524"/>
      <c r="H47" s="64"/>
      <c r="I47" s="505"/>
      <c r="J47" s="167"/>
      <c r="K47" s="505"/>
      <c r="L47" s="505"/>
      <c r="M47" s="511"/>
      <c r="N47" s="511"/>
      <c r="O47" s="511"/>
      <c r="P47" s="511"/>
      <c r="Q47" s="511"/>
      <c r="R47" s="511"/>
      <c r="S47" s="511"/>
      <c r="T47" s="511"/>
      <c r="U47" s="511"/>
      <c r="V47" s="511"/>
      <c r="W47" s="511"/>
      <c r="X47" s="511"/>
      <c r="Y47" s="511"/>
      <c r="Z47" s="511"/>
      <c r="AA47" s="511"/>
    </row>
    <row r="48" spans="1:30" ht="15.4" customHeight="1">
      <c r="A48" s="1048">
        <v>41</v>
      </c>
      <c r="B48" s="998" t="s">
        <v>3585</v>
      </c>
      <c r="C48" s="1049" t="s">
        <v>3586</v>
      </c>
      <c r="D48" s="1000" t="s">
        <v>441</v>
      </c>
      <c r="E48" s="1001" t="s">
        <v>1112</v>
      </c>
      <c r="F48" s="1002" t="s">
        <v>2025</v>
      </c>
      <c r="G48" s="524"/>
      <c r="H48" s="64"/>
      <c r="I48" s="505"/>
      <c r="J48" s="167"/>
      <c r="K48" s="505"/>
      <c r="L48" s="505"/>
      <c r="M48" s="511"/>
      <c r="N48" s="511"/>
      <c r="O48" s="511"/>
      <c r="P48" s="511"/>
      <c r="Q48" s="511"/>
      <c r="R48" s="511"/>
      <c r="S48" s="511"/>
      <c r="T48" s="511"/>
      <c r="U48" s="511"/>
      <c r="V48" s="511"/>
      <c r="W48" s="511"/>
      <c r="X48" s="511"/>
      <c r="Y48" s="511"/>
      <c r="Z48" s="511"/>
      <c r="AA48" s="511"/>
      <c r="AB48" s="24" t="s">
        <v>4645</v>
      </c>
    </row>
    <row r="49" spans="1:27" ht="15.4" customHeight="1">
      <c r="A49" s="1048">
        <v>42</v>
      </c>
      <c r="B49" s="998" t="s">
        <v>3435</v>
      </c>
      <c r="C49" s="999" t="s">
        <v>3587</v>
      </c>
      <c r="D49" s="1000" t="s">
        <v>444</v>
      </c>
      <c r="E49" s="1001" t="s">
        <v>3588</v>
      </c>
      <c r="F49" s="1002" t="s">
        <v>731</v>
      </c>
      <c r="G49" s="505"/>
      <c r="H49" s="505"/>
      <c r="I49" s="505"/>
      <c r="J49" s="505"/>
      <c r="K49" s="505"/>
      <c r="L49" s="505"/>
      <c r="M49" s="511"/>
      <c r="N49" s="511"/>
      <c r="O49" s="511"/>
      <c r="P49" s="511"/>
      <c r="Q49" s="511"/>
      <c r="R49" s="511"/>
      <c r="S49" s="511"/>
      <c r="T49" s="511"/>
      <c r="U49" s="511"/>
      <c r="V49" s="511"/>
      <c r="W49" s="511"/>
      <c r="X49" s="511"/>
      <c r="Y49" s="511"/>
      <c r="Z49" s="511"/>
      <c r="AA49" s="511"/>
    </row>
    <row r="50" spans="1:27" ht="15.4" customHeight="1">
      <c r="A50" s="1048">
        <v>43</v>
      </c>
      <c r="B50" s="1044" t="s">
        <v>4257</v>
      </c>
      <c r="C50" s="1045" t="s">
        <v>4258</v>
      </c>
      <c r="D50" s="1046" t="s">
        <v>441</v>
      </c>
      <c r="E50" s="1047" t="s">
        <v>1076</v>
      </c>
      <c r="F50" s="1002" t="s">
        <v>526</v>
      </c>
      <c r="G50" s="505"/>
      <c r="H50" s="505"/>
      <c r="I50" s="505"/>
      <c r="J50" s="505"/>
      <c r="K50" s="505"/>
      <c r="L50" s="505"/>
      <c r="M50" s="511"/>
      <c r="N50" s="511"/>
      <c r="O50" s="511"/>
      <c r="P50" s="511"/>
      <c r="Q50" s="511"/>
      <c r="R50" s="511"/>
      <c r="S50" s="511"/>
      <c r="T50" s="511"/>
      <c r="U50" s="511"/>
      <c r="V50" s="511"/>
      <c r="W50" s="511"/>
      <c r="X50" s="511"/>
      <c r="Y50" s="511"/>
      <c r="Z50" s="511"/>
      <c r="AA50" s="511"/>
    </row>
    <row r="51" spans="1:27" ht="15.4" customHeight="1">
      <c r="A51" s="1050">
        <v>44</v>
      </c>
      <c r="B51" s="1044" t="s">
        <v>4572</v>
      </c>
      <c r="C51" s="1045" t="s">
        <v>4567</v>
      </c>
      <c r="D51" s="1046" t="s">
        <v>444</v>
      </c>
      <c r="E51" s="1047" t="s">
        <v>4568</v>
      </c>
      <c r="F51" s="1002" t="s">
        <v>4569</v>
      </c>
      <c r="G51" s="505"/>
      <c r="H51" s="505"/>
      <c r="I51" s="505"/>
      <c r="J51" s="505"/>
      <c r="K51" s="505"/>
      <c r="L51" s="505"/>
      <c r="M51" s="511"/>
      <c r="N51" s="511"/>
      <c r="O51" s="511"/>
      <c r="P51" s="511"/>
      <c r="Q51" s="511"/>
      <c r="R51" s="511"/>
      <c r="S51" s="511"/>
      <c r="T51" s="511"/>
      <c r="U51" s="511"/>
      <c r="V51" s="511"/>
      <c r="W51" s="511"/>
      <c r="X51" s="511"/>
      <c r="Y51" s="511"/>
      <c r="Z51" s="511"/>
      <c r="AA51" s="511"/>
    </row>
    <row r="52" spans="1:27" ht="15.4" customHeight="1">
      <c r="A52" s="504">
        <v>45</v>
      </c>
      <c r="B52" s="472"/>
      <c r="C52" s="473"/>
      <c r="D52" s="472"/>
      <c r="E52" s="477"/>
      <c r="F52" s="482"/>
      <c r="G52" s="505"/>
      <c r="H52" s="505"/>
      <c r="I52" s="505"/>
      <c r="J52" s="505"/>
      <c r="K52" s="505"/>
      <c r="L52" s="505"/>
      <c r="M52" s="511"/>
      <c r="N52" s="511"/>
      <c r="O52" s="511"/>
      <c r="P52" s="511"/>
      <c r="Q52" s="511"/>
      <c r="R52" s="511"/>
      <c r="S52" s="511"/>
      <c r="T52" s="511"/>
      <c r="U52" s="511"/>
      <c r="V52" s="511"/>
      <c r="W52" s="511"/>
      <c r="X52" s="511"/>
      <c r="Y52" s="511"/>
      <c r="Z52" s="511"/>
      <c r="AA52" s="511"/>
    </row>
    <row r="53" spans="1:27" ht="15.95" customHeight="1">
      <c r="A53" s="451"/>
      <c r="B53" s="506"/>
      <c r="C53" s="506"/>
      <c r="D53" s="506"/>
      <c r="E53" s="454"/>
      <c r="F53" s="454"/>
      <c r="G53" s="374"/>
      <c r="H53" s="455"/>
      <c r="I53" s="455"/>
      <c r="J53" s="455"/>
      <c r="K53" s="455"/>
      <c r="L53" s="455"/>
      <c r="M53" s="455"/>
      <c r="N53" s="455"/>
      <c r="O53" s="455"/>
      <c r="P53" s="455"/>
      <c r="Q53" s="455"/>
      <c r="R53" s="455"/>
      <c r="S53" s="455"/>
      <c r="T53" s="455"/>
      <c r="U53" s="455"/>
      <c r="V53" s="455"/>
      <c r="W53" s="455"/>
      <c r="X53" s="455"/>
      <c r="Y53" s="455" t="s">
        <v>426</v>
      </c>
      <c r="Z53" s="455"/>
      <c r="AA53" s="455"/>
    </row>
    <row r="54" spans="1:27" ht="15.95" customHeight="1">
      <c r="A54" s="1107" t="s">
        <v>427</v>
      </c>
      <c r="B54" s="1107"/>
      <c r="C54" s="1107"/>
      <c r="D54" s="1107"/>
      <c r="E54" s="1107"/>
      <c r="F54" s="1107"/>
      <c r="G54" s="1107"/>
      <c r="H54" s="1107"/>
      <c r="I54" s="1107"/>
      <c r="J54" s="1107"/>
      <c r="K54" s="1107"/>
      <c r="L54" s="1107"/>
      <c r="M54" s="1107"/>
      <c r="N54" s="1107"/>
      <c r="O54" s="1107"/>
      <c r="P54" s="1107"/>
      <c r="Q54" s="1107"/>
      <c r="R54" s="1107"/>
      <c r="S54" s="1107"/>
      <c r="T54" s="1107"/>
      <c r="U54" s="1107"/>
      <c r="V54" s="1107"/>
      <c r="W54" s="1107"/>
      <c r="X54" s="1107"/>
      <c r="Y54" s="1107"/>
      <c r="Z54" s="1107"/>
      <c r="AA54" s="1107"/>
    </row>
    <row r="55" spans="1:27">
      <c r="A55" s="452" t="s">
        <v>4262</v>
      </c>
      <c r="B55" s="506"/>
      <c r="C55" s="506"/>
      <c r="D55" s="506"/>
      <c r="E55" s="454"/>
      <c r="F55" s="454"/>
      <c r="G55" s="374"/>
      <c r="H55" s="20" t="s">
        <v>428</v>
      </c>
      <c r="I55" s="455"/>
      <c r="J55" s="455"/>
      <c r="K55" s="455"/>
      <c r="L55" s="455"/>
      <c r="M55" s="455"/>
      <c r="N55" s="20"/>
      <c r="O55" s="455"/>
      <c r="P55" s="455"/>
      <c r="Q55" s="455"/>
      <c r="R55" s="455"/>
      <c r="S55" s="455"/>
      <c r="T55" s="455"/>
      <c r="U55" s="455"/>
      <c r="V55" s="455"/>
      <c r="W55" s="455"/>
      <c r="X55" s="455"/>
      <c r="Y55" s="455"/>
      <c r="Z55" s="455"/>
      <c r="AA55" s="455"/>
    </row>
    <row r="56" spans="1:27" ht="16.5" customHeight="1">
      <c r="A56" s="456"/>
      <c r="B56" s="459"/>
      <c r="C56" s="458"/>
      <c r="D56" s="457"/>
      <c r="E56" s="495"/>
      <c r="F56" s="461"/>
      <c r="G56" s="190" t="s">
        <v>429</v>
      </c>
      <c r="H56" s="1092">
        <v>1</v>
      </c>
      <c r="I56" s="1093"/>
      <c r="J56" s="1093"/>
      <c r="K56" s="1093"/>
      <c r="L56" s="1094"/>
      <c r="M56" s="1092">
        <v>2</v>
      </c>
      <c r="N56" s="1093"/>
      <c r="O56" s="1093"/>
      <c r="P56" s="1093"/>
      <c r="Q56" s="1094"/>
      <c r="R56" s="1092">
        <v>3</v>
      </c>
      <c r="S56" s="1093"/>
      <c r="T56" s="1093"/>
      <c r="U56" s="1093"/>
      <c r="V56" s="1094"/>
      <c r="W56" s="1092">
        <v>4</v>
      </c>
      <c r="X56" s="1093"/>
      <c r="Y56" s="1093"/>
      <c r="Z56" s="1093"/>
      <c r="AA56" s="1094"/>
    </row>
    <row r="57" spans="1:27" ht="16.5" customHeight="1">
      <c r="A57" s="462" t="s">
        <v>430</v>
      </c>
      <c r="B57" s="462" t="s">
        <v>431</v>
      </c>
      <c r="C57" s="462" t="s">
        <v>432</v>
      </c>
      <c r="D57" s="463" t="s">
        <v>433</v>
      </c>
      <c r="E57" s="1108" t="s">
        <v>434</v>
      </c>
      <c r="F57" s="1106"/>
      <c r="G57" s="190" t="s">
        <v>435</v>
      </c>
      <c r="H57" s="1092"/>
      <c r="I57" s="1093"/>
      <c r="J57" s="1093"/>
      <c r="K57" s="1093"/>
      <c r="L57" s="1094"/>
      <c r="M57" s="1092"/>
      <c r="N57" s="1093"/>
      <c r="O57" s="1093"/>
      <c r="P57" s="1093"/>
      <c r="Q57" s="1094"/>
      <c r="R57" s="1092"/>
      <c r="S57" s="1093"/>
      <c r="T57" s="1093"/>
      <c r="U57" s="1093"/>
      <c r="V57" s="1094"/>
      <c r="W57" s="1092"/>
      <c r="X57" s="1093"/>
      <c r="Y57" s="1093"/>
      <c r="Z57" s="1093"/>
      <c r="AA57" s="1094"/>
    </row>
    <row r="58" spans="1:27" ht="16.5" customHeight="1">
      <c r="A58" s="464"/>
      <c r="B58" s="462" t="s">
        <v>436</v>
      </c>
      <c r="C58" s="462" t="s">
        <v>437</v>
      </c>
      <c r="D58" s="463"/>
      <c r="E58" s="496"/>
      <c r="F58" s="465"/>
      <c r="G58" s="190" t="s">
        <v>438</v>
      </c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16.5" customHeight="1">
      <c r="A59" s="466"/>
      <c r="B59" s="468"/>
      <c r="C59" s="468"/>
      <c r="D59" s="497"/>
      <c r="E59" s="507"/>
      <c r="F59" s="508"/>
      <c r="G59" s="190" t="s">
        <v>439</v>
      </c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5.4" customHeight="1">
      <c r="A60" s="471">
        <v>1</v>
      </c>
      <c r="B60" s="469">
        <v>8101</v>
      </c>
      <c r="C60" s="509" t="s">
        <v>1217</v>
      </c>
      <c r="D60" s="472" t="s">
        <v>441</v>
      </c>
      <c r="E60" s="681" t="s">
        <v>798</v>
      </c>
      <c r="F60" s="682" t="s">
        <v>689</v>
      </c>
      <c r="G60" s="226"/>
      <c r="H60" s="64"/>
      <c r="I60" s="167"/>
      <c r="J60" s="167"/>
      <c r="K60" s="167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ht="15.4" customHeight="1">
      <c r="A61" s="471">
        <v>2</v>
      </c>
      <c r="B61" s="473">
        <v>8171</v>
      </c>
      <c r="C61" s="680" t="s">
        <v>1279</v>
      </c>
      <c r="D61" s="472" t="s">
        <v>441</v>
      </c>
      <c r="E61" s="492" t="s">
        <v>855</v>
      </c>
      <c r="F61" s="482" t="s">
        <v>728</v>
      </c>
      <c r="G61" s="226"/>
      <c r="H61" s="64"/>
      <c r="I61" s="167"/>
      <c r="J61" s="167"/>
      <c r="K61" s="167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15.4" customHeight="1">
      <c r="A62" s="471">
        <v>3</v>
      </c>
      <c r="B62" s="473">
        <v>8177</v>
      </c>
      <c r="C62" s="473" t="s">
        <v>1282</v>
      </c>
      <c r="D62" s="472" t="s">
        <v>441</v>
      </c>
      <c r="E62" s="492" t="s">
        <v>771</v>
      </c>
      <c r="F62" s="482" t="s">
        <v>677</v>
      </c>
      <c r="G62" s="226"/>
      <c r="H62" s="64"/>
      <c r="I62" s="167"/>
      <c r="J62" s="167"/>
      <c r="K62" s="167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5.4" customHeight="1">
      <c r="A63" s="471">
        <v>4</v>
      </c>
      <c r="B63" s="473">
        <v>8184</v>
      </c>
      <c r="C63" s="473" t="s">
        <v>1284</v>
      </c>
      <c r="D63" s="472" t="s">
        <v>444</v>
      </c>
      <c r="E63" s="492" t="s">
        <v>829</v>
      </c>
      <c r="F63" s="482" t="s">
        <v>713</v>
      </c>
      <c r="G63" s="226"/>
      <c r="H63" s="64"/>
      <c r="I63" s="167"/>
      <c r="J63" s="167"/>
      <c r="K63" s="167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5.4" customHeight="1">
      <c r="A64" s="471">
        <v>5</v>
      </c>
      <c r="B64" s="472">
        <v>8190</v>
      </c>
      <c r="C64" s="473" t="s">
        <v>1287</v>
      </c>
      <c r="D64" s="472" t="s">
        <v>441</v>
      </c>
      <c r="E64" s="477" t="s">
        <v>803</v>
      </c>
      <c r="F64" s="482" t="s">
        <v>667</v>
      </c>
      <c r="G64" s="226"/>
      <c r="H64" s="64"/>
      <c r="I64" s="167"/>
      <c r="J64" s="167"/>
      <c r="K64" s="167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15.4" customHeight="1">
      <c r="A65" s="471">
        <v>6</v>
      </c>
      <c r="B65" s="473">
        <v>8202</v>
      </c>
      <c r="C65" s="473" t="s">
        <v>1288</v>
      </c>
      <c r="D65" s="472" t="s">
        <v>441</v>
      </c>
      <c r="E65" s="492" t="s">
        <v>804</v>
      </c>
      <c r="F65" s="482" t="s">
        <v>625</v>
      </c>
      <c r="G65" s="226"/>
      <c r="H65" s="64"/>
      <c r="I65" s="167"/>
      <c r="J65" s="167"/>
      <c r="K65" s="167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5.4" customHeight="1">
      <c r="A66" s="471">
        <v>7</v>
      </c>
      <c r="B66" s="473">
        <v>8206</v>
      </c>
      <c r="C66" s="473" t="s">
        <v>1289</v>
      </c>
      <c r="D66" s="472" t="s">
        <v>441</v>
      </c>
      <c r="E66" s="492" t="s">
        <v>805</v>
      </c>
      <c r="F66" s="482" t="s">
        <v>750</v>
      </c>
      <c r="G66" s="226"/>
      <c r="H66" s="64"/>
      <c r="I66" s="167"/>
      <c r="J66" s="167"/>
      <c r="K66" s="167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5.4" customHeight="1">
      <c r="A67" s="471">
        <v>8</v>
      </c>
      <c r="B67" s="472">
        <v>8620</v>
      </c>
      <c r="C67" s="473" t="s">
        <v>1252</v>
      </c>
      <c r="D67" s="472" t="s">
        <v>441</v>
      </c>
      <c r="E67" s="477" t="s">
        <v>774</v>
      </c>
      <c r="F67" s="475" t="s">
        <v>775</v>
      </c>
      <c r="G67" s="226"/>
      <c r="H67" s="64"/>
      <c r="I67" s="167"/>
      <c r="J67" s="167"/>
      <c r="K67" s="167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15.4" customHeight="1">
      <c r="A68" s="471">
        <v>9</v>
      </c>
      <c r="B68" s="473">
        <v>8757</v>
      </c>
      <c r="C68" s="473" t="s">
        <v>1309</v>
      </c>
      <c r="D68" s="472" t="s">
        <v>441</v>
      </c>
      <c r="E68" s="492" t="s">
        <v>834</v>
      </c>
      <c r="F68" s="482" t="s">
        <v>715</v>
      </c>
      <c r="G68" s="226"/>
      <c r="H68" s="64"/>
      <c r="I68" s="167"/>
      <c r="J68" s="167"/>
      <c r="K68" s="167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5.4" customHeight="1">
      <c r="A69" s="471">
        <v>10</v>
      </c>
      <c r="B69" s="472">
        <v>8762</v>
      </c>
      <c r="C69" s="483" t="s">
        <v>1292</v>
      </c>
      <c r="D69" s="472" t="s">
        <v>441</v>
      </c>
      <c r="E69" s="477" t="s">
        <v>856</v>
      </c>
      <c r="F69" s="482" t="s">
        <v>572</v>
      </c>
      <c r="G69" s="226"/>
      <c r="H69" s="64"/>
      <c r="I69" s="167"/>
      <c r="J69" s="167"/>
      <c r="K69" s="167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5.4" customHeight="1">
      <c r="A70" s="471">
        <v>11</v>
      </c>
      <c r="B70" s="473">
        <v>8771</v>
      </c>
      <c r="C70" s="473" t="s">
        <v>1294</v>
      </c>
      <c r="D70" s="472" t="s">
        <v>441</v>
      </c>
      <c r="E70" s="492" t="s">
        <v>806</v>
      </c>
      <c r="F70" s="482" t="s">
        <v>693</v>
      </c>
      <c r="G70" s="226"/>
      <c r="H70" s="64"/>
      <c r="I70" s="167"/>
      <c r="J70" s="167"/>
      <c r="K70" s="167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15.4" customHeight="1">
      <c r="A71" s="471">
        <v>12</v>
      </c>
      <c r="B71" s="472">
        <v>8778</v>
      </c>
      <c r="C71" s="473" t="s">
        <v>1295</v>
      </c>
      <c r="D71" s="472" t="s">
        <v>441</v>
      </c>
      <c r="E71" s="477" t="s">
        <v>778</v>
      </c>
      <c r="F71" s="482" t="s">
        <v>529</v>
      </c>
      <c r="G71" s="386"/>
      <c r="H71" s="64"/>
      <c r="I71" s="167"/>
      <c r="J71" s="167"/>
      <c r="K71" s="167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5.4" customHeight="1">
      <c r="A72" s="471">
        <v>13</v>
      </c>
      <c r="B72" s="472">
        <v>8784</v>
      </c>
      <c r="C72" s="473" t="s">
        <v>1311</v>
      </c>
      <c r="D72" s="472" t="s">
        <v>444</v>
      </c>
      <c r="E72" s="477" t="s">
        <v>3193</v>
      </c>
      <c r="F72" s="482" t="s">
        <v>649</v>
      </c>
      <c r="G72" s="226"/>
      <c r="H72" s="64"/>
      <c r="I72" s="167"/>
      <c r="J72" s="167"/>
      <c r="K72" s="167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5.4" customHeight="1">
      <c r="A73" s="471">
        <v>14</v>
      </c>
      <c r="B73" s="472">
        <v>8802</v>
      </c>
      <c r="C73" s="486" t="s">
        <v>4466</v>
      </c>
      <c r="D73" s="472" t="s">
        <v>444</v>
      </c>
      <c r="E73" s="477" t="s">
        <v>870</v>
      </c>
      <c r="F73" s="475" t="s">
        <v>641</v>
      </c>
      <c r="G73" s="226"/>
      <c r="H73" s="64"/>
      <c r="I73" s="167"/>
      <c r="J73" s="167"/>
      <c r="K73" s="167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15.4" customHeight="1">
      <c r="A74" s="471">
        <v>15</v>
      </c>
      <c r="B74" s="472">
        <v>8824</v>
      </c>
      <c r="C74" s="486" t="s">
        <v>1313</v>
      </c>
      <c r="D74" s="472" t="s">
        <v>444</v>
      </c>
      <c r="E74" s="477" t="s">
        <v>808</v>
      </c>
      <c r="F74" s="482" t="s">
        <v>694</v>
      </c>
      <c r="G74" s="226"/>
      <c r="H74" s="64"/>
      <c r="I74" s="167"/>
      <c r="J74" s="167"/>
      <c r="K74" s="167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15.4" customHeight="1">
      <c r="A75" s="471">
        <v>16</v>
      </c>
      <c r="B75" s="472">
        <v>8839</v>
      </c>
      <c r="C75" s="486" t="s">
        <v>4467</v>
      </c>
      <c r="D75" s="472" t="s">
        <v>444</v>
      </c>
      <c r="E75" s="477" t="s">
        <v>858</v>
      </c>
      <c r="F75" s="482" t="s">
        <v>730</v>
      </c>
      <c r="G75" s="226"/>
      <c r="H75" s="64"/>
      <c r="I75" s="167"/>
      <c r="J75" s="167"/>
      <c r="K75" s="167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5.4" customHeight="1">
      <c r="A76" s="471">
        <v>17</v>
      </c>
      <c r="B76" s="472">
        <v>8864</v>
      </c>
      <c r="C76" s="486" t="s">
        <v>1315</v>
      </c>
      <c r="D76" s="472" t="s">
        <v>444</v>
      </c>
      <c r="E76" s="477" t="s">
        <v>3195</v>
      </c>
      <c r="F76" s="482" t="s">
        <v>695</v>
      </c>
      <c r="G76" s="226"/>
      <c r="H76" s="64"/>
      <c r="I76" s="167"/>
      <c r="J76" s="167"/>
      <c r="K76" s="167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15.4" customHeight="1">
      <c r="A77" s="471">
        <v>18</v>
      </c>
      <c r="B77" s="472">
        <v>8871</v>
      </c>
      <c r="C77" s="486" t="s">
        <v>1222</v>
      </c>
      <c r="D77" s="472" t="s">
        <v>444</v>
      </c>
      <c r="E77" s="477" t="s">
        <v>783</v>
      </c>
      <c r="F77" s="475" t="s">
        <v>649</v>
      </c>
      <c r="G77" s="226"/>
      <c r="H77" s="343"/>
      <c r="I77" s="167"/>
      <c r="J77" s="167"/>
      <c r="K77" s="167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5.4" customHeight="1">
      <c r="A78" s="471">
        <v>19</v>
      </c>
      <c r="B78" s="472">
        <v>8879</v>
      </c>
      <c r="C78" s="486" t="s">
        <v>4468</v>
      </c>
      <c r="D78" s="472" t="s">
        <v>444</v>
      </c>
      <c r="E78" s="477" t="s">
        <v>871</v>
      </c>
      <c r="F78" s="475" t="s">
        <v>464</v>
      </c>
      <c r="G78" s="226"/>
      <c r="H78" s="64"/>
      <c r="I78" s="167"/>
      <c r="J78" s="167"/>
      <c r="K78" s="167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5.4" customHeight="1">
      <c r="A79" s="471">
        <v>20</v>
      </c>
      <c r="B79" s="472">
        <v>8880</v>
      </c>
      <c r="C79" s="486" t="s">
        <v>1316</v>
      </c>
      <c r="D79" s="472" t="s">
        <v>444</v>
      </c>
      <c r="E79" s="477" t="s">
        <v>3196</v>
      </c>
      <c r="F79" s="482" t="s">
        <v>696</v>
      </c>
      <c r="G79" s="226"/>
      <c r="H79" s="64"/>
      <c r="I79" s="167"/>
      <c r="J79" s="167"/>
      <c r="K79" s="167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15.4" customHeight="1">
      <c r="A80" s="471">
        <v>21</v>
      </c>
      <c r="B80" s="472">
        <v>8892</v>
      </c>
      <c r="C80" s="486" t="s">
        <v>1317</v>
      </c>
      <c r="D80" s="472" t="s">
        <v>444</v>
      </c>
      <c r="E80" s="502" t="s">
        <v>835</v>
      </c>
      <c r="F80" s="482" t="s">
        <v>716</v>
      </c>
      <c r="G80" s="226"/>
      <c r="H80" s="64"/>
      <c r="I80" s="167"/>
      <c r="J80" s="167"/>
      <c r="K80" s="167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15.4" customHeight="1">
      <c r="A81" s="471">
        <v>22</v>
      </c>
      <c r="B81" s="472">
        <v>8893</v>
      </c>
      <c r="C81" s="473" t="s">
        <v>1318</v>
      </c>
      <c r="D81" s="472" t="s">
        <v>441</v>
      </c>
      <c r="E81" s="502" t="s">
        <v>836</v>
      </c>
      <c r="F81" s="482" t="s">
        <v>717</v>
      </c>
      <c r="G81" s="226"/>
      <c r="H81" s="64"/>
      <c r="I81" s="167"/>
      <c r="J81" s="167"/>
      <c r="K81" s="167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5.4" customHeight="1">
      <c r="A82" s="471">
        <v>23</v>
      </c>
      <c r="B82" s="472">
        <v>8895</v>
      </c>
      <c r="C82" s="486" t="s">
        <v>1319</v>
      </c>
      <c r="D82" s="472" t="s">
        <v>444</v>
      </c>
      <c r="E82" s="477" t="s">
        <v>837</v>
      </c>
      <c r="F82" s="482" t="s">
        <v>718</v>
      </c>
      <c r="G82" s="226"/>
      <c r="H82" s="64"/>
      <c r="I82" s="167"/>
      <c r="J82" s="167"/>
      <c r="K82" s="167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15.4" customHeight="1">
      <c r="A83" s="471">
        <v>24</v>
      </c>
      <c r="B83" s="472">
        <v>8905</v>
      </c>
      <c r="C83" s="486" t="s">
        <v>1320</v>
      </c>
      <c r="D83" s="472" t="s">
        <v>444</v>
      </c>
      <c r="E83" s="477" t="s">
        <v>809</v>
      </c>
      <c r="F83" s="482" t="s">
        <v>697</v>
      </c>
      <c r="G83" s="226"/>
      <c r="H83" s="64"/>
      <c r="I83" s="167"/>
      <c r="J83" s="167"/>
      <c r="K83" s="167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15.4" customHeight="1">
      <c r="A84" s="471">
        <v>25</v>
      </c>
      <c r="B84" s="472">
        <v>8916</v>
      </c>
      <c r="C84" s="510" t="s">
        <v>1322</v>
      </c>
      <c r="D84" s="472" t="s">
        <v>444</v>
      </c>
      <c r="E84" s="502" t="s">
        <v>1008</v>
      </c>
      <c r="F84" s="482" t="s">
        <v>1009</v>
      </c>
      <c r="G84" s="226"/>
      <c r="H84" s="343"/>
      <c r="I84" s="167"/>
      <c r="J84" s="167"/>
      <c r="K84" s="167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5.4" customHeight="1">
      <c r="A85" s="471">
        <v>26</v>
      </c>
      <c r="B85" s="472">
        <v>8941</v>
      </c>
      <c r="C85" s="473" t="s">
        <v>1258</v>
      </c>
      <c r="D85" s="478" t="s">
        <v>441</v>
      </c>
      <c r="E85" s="484" t="s">
        <v>784</v>
      </c>
      <c r="F85" s="475" t="s">
        <v>682</v>
      </c>
      <c r="G85" s="226"/>
      <c r="H85" s="64"/>
      <c r="I85" s="167"/>
      <c r="J85" s="167"/>
      <c r="K85" s="167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15.4" customHeight="1">
      <c r="A86" s="471">
        <v>27</v>
      </c>
      <c r="B86" s="472">
        <v>8945</v>
      </c>
      <c r="C86" s="509" t="s">
        <v>1324</v>
      </c>
      <c r="D86" s="497" t="s">
        <v>444</v>
      </c>
      <c r="E86" s="474" t="s">
        <v>873</v>
      </c>
      <c r="F86" s="482" t="s">
        <v>734</v>
      </c>
      <c r="G86" s="226"/>
      <c r="H86" s="64"/>
      <c r="I86" s="167"/>
      <c r="J86" s="167"/>
      <c r="K86" s="167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15.4" customHeight="1">
      <c r="A87" s="471">
        <v>28</v>
      </c>
      <c r="B87" s="472">
        <v>8971</v>
      </c>
      <c r="C87" s="473" t="s">
        <v>1325</v>
      </c>
      <c r="D87" s="478" t="s">
        <v>441</v>
      </c>
      <c r="E87" s="484" t="s">
        <v>838</v>
      </c>
      <c r="F87" s="482" t="s">
        <v>719</v>
      </c>
      <c r="G87" s="226"/>
      <c r="H87" s="64"/>
      <c r="I87" s="167"/>
      <c r="J87" s="167"/>
      <c r="K87" s="167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5.4" customHeight="1">
      <c r="A88" s="471">
        <v>29</v>
      </c>
      <c r="B88" s="472">
        <v>8972</v>
      </c>
      <c r="C88" s="472" t="s">
        <v>1326</v>
      </c>
      <c r="D88" s="478" t="s">
        <v>441</v>
      </c>
      <c r="E88" s="474" t="s">
        <v>859</v>
      </c>
      <c r="F88" s="482" t="s">
        <v>719</v>
      </c>
      <c r="G88" s="226"/>
      <c r="H88" s="64"/>
      <c r="I88" s="167"/>
      <c r="J88" s="167"/>
      <c r="K88" s="167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ht="15.4" customHeight="1">
      <c r="A89" s="471">
        <v>30</v>
      </c>
      <c r="B89" s="472">
        <v>8980</v>
      </c>
      <c r="C89" s="472" t="s">
        <v>1327</v>
      </c>
      <c r="D89" s="478" t="s">
        <v>441</v>
      </c>
      <c r="E89" s="474" t="s">
        <v>860</v>
      </c>
      <c r="F89" s="482" t="s">
        <v>533</v>
      </c>
      <c r="G89" s="226"/>
      <c r="H89" s="64"/>
      <c r="I89" s="167"/>
      <c r="J89" s="167"/>
      <c r="K89" s="167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15.4" customHeight="1">
      <c r="A90" s="471">
        <v>31</v>
      </c>
      <c r="B90" s="472">
        <v>9010</v>
      </c>
      <c r="C90" s="473" t="s">
        <v>1224</v>
      </c>
      <c r="D90" s="478" t="s">
        <v>444</v>
      </c>
      <c r="E90" s="474" t="s">
        <v>785</v>
      </c>
      <c r="F90" s="475" t="s">
        <v>683</v>
      </c>
      <c r="G90" s="226"/>
      <c r="H90" s="64"/>
      <c r="I90" s="167"/>
      <c r="J90" s="167"/>
      <c r="K90" s="167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 ht="15.4" customHeight="1">
      <c r="A91" s="471">
        <v>32</v>
      </c>
      <c r="B91" s="472">
        <v>9012</v>
      </c>
      <c r="C91" s="473" t="s">
        <v>4469</v>
      </c>
      <c r="D91" s="478" t="s">
        <v>444</v>
      </c>
      <c r="E91" s="474" t="s">
        <v>812</v>
      </c>
      <c r="F91" s="482" t="s">
        <v>700</v>
      </c>
      <c r="G91" s="226"/>
      <c r="H91" s="64"/>
      <c r="I91" s="167"/>
      <c r="J91" s="167"/>
      <c r="K91" s="167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ht="15.4" customHeight="1">
      <c r="A92" s="471">
        <v>33</v>
      </c>
      <c r="B92" s="472">
        <v>9493</v>
      </c>
      <c r="C92" s="473" t="s">
        <v>1225</v>
      </c>
      <c r="D92" s="478" t="s">
        <v>441</v>
      </c>
      <c r="E92" s="474" t="s">
        <v>839</v>
      </c>
      <c r="F92" s="475" t="s">
        <v>720</v>
      </c>
      <c r="G92" s="226"/>
      <c r="H92" s="64"/>
      <c r="I92" s="167"/>
      <c r="J92" s="167"/>
      <c r="K92" s="167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ht="15.4" customHeight="1">
      <c r="A93" s="471">
        <v>34</v>
      </c>
      <c r="B93" s="472">
        <v>9515</v>
      </c>
      <c r="C93" s="472" t="s">
        <v>1330</v>
      </c>
      <c r="D93" s="478" t="s">
        <v>444</v>
      </c>
      <c r="E93" s="474" t="s">
        <v>861</v>
      </c>
      <c r="F93" s="475" t="s">
        <v>605</v>
      </c>
      <c r="G93" s="226"/>
      <c r="H93" s="64"/>
      <c r="I93" s="167"/>
      <c r="J93" s="167"/>
      <c r="K93" s="167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ht="15.4" customHeight="1">
      <c r="A94" s="471">
        <v>35</v>
      </c>
      <c r="B94" s="472">
        <v>9579</v>
      </c>
      <c r="C94" s="472" t="s">
        <v>1331</v>
      </c>
      <c r="D94" s="478" t="s">
        <v>444</v>
      </c>
      <c r="E94" s="474" t="s">
        <v>767</v>
      </c>
      <c r="F94" s="482" t="s">
        <v>586</v>
      </c>
      <c r="G94" s="226"/>
      <c r="H94" s="343"/>
      <c r="I94" s="184"/>
      <c r="J94" s="167"/>
      <c r="K94" s="184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4" customHeight="1">
      <c r="A95" s="471">
        <v>36</v>
      </c>
      <c r="B95" s="473">
        <v>9586</v>
      </c>
      <c r="C95" s="472" t="s">
        <v>3197</v>
      </c>
      <c r="D95" s="478" t="s">
        <v>444</v>
      </c>
      <c r="E95" s="484" t="s">
        <v>863</v>
      </c>
      <c r="F95" s="482" t="s">
        <v>592</v>
      </c>
      <c r="G95" s="386"/>
      <c r="H95" s="343"/>
      <c r="I95" s="184"/>
      <c r="J95" s="167"/>
      <c r="K95" s="184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4" customHeight="1">
      <c r="A96" s="471">
        <v>37</v>
      </c>
      <c r="B96" s="472">
        <v>9712</v>
      </c>
      <c r="C96" s="473" t="s">
        <v>4470</v>
      </c>
      <c r="D96" s="478" t="s">
        <v>441</v>
      </c>
      <c r="E96" s="487" t="s">
        <v>840</v>
      </c>
      <c r="F96" s="475" t="s">
        <v>721</v>
      </c>
      <c r="G96" s="226"/>
      <c r="H96" s="64"/>
      <c r="I96" s="184"/>
      <c r="J96" s="167"/>
      <c r="K96" s="184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4" customHeight="1">
      <c r="A97" s="471">
        <v>38</v>
      </c>
      <c r="B97" s="472">
        <v>9749</v>
      </c>
      <c r="C97" s="473" t="s">
        <v>1332</v>
      </c>
      <c r="D97" s="478" t="s">
        <v>444</v>
      </c>
      <c r="E97" s="487" t="s">
        <v>841</v>
      </c>
      <c r="F97" s="482" t="s">
        <v>722</v>
      </c>
      <c r="G97" s="226"/>
      <c r="H97" s="64"/>
      <c r="I97" s="184"/>
      <c r="J97" s="167"/>
      <c r="K97" s="184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4" customHeight="1">
      <c r="A98" s="471">
        <v>39</v>
      </c>
      <c r="B98" s="472">
        <v>9866</v>
      </c>
      <c r="C98" s="472" t="s">
        <v>1300</v>
      </c>
      <c r="D98" s="478" t="s">
        <v>444</v>
      </c>
      <c r="E98" s="474" t="s">
        <v>866</v>
      </c>
      <c r="F98" s="482" t="s">
        <v>526</v>
      </c>
      <c r="G98" s="226"/>
      <c r="H98" s="64"/>
      <c r="I98" s="505"/>
      <c r="J98" s="167"/>
      <c r="K98" s="505"/>
      <c r="L98" s="511"/>
      <c r="M98" s="511"/>
      <c r="N98" s="511"/>
      <c r="O98" s="511"/>
      <c r="P98" s="511"/>
      <c r="Q98" s="511"/>
      <c r="R98" s="511"/>
      <c r="S98" s="511"/>
      <c r="T98" s="511"/>
      <c r="U98" s="511"/>
      <c r="V98" s="511"/>
      <c r="W98" s="511"/>
      <c r="X98" s="511"/>
      <c r="Y98" s="511"/>
      <c r="Z98" s="511"/>
      <c r="AA98" s="511"/>
    </row>
    <row r="99" spans="1:27" ht="15.4" customHeight="1">
      <c r="A99" s="471">
        <v>40</v>
      </c>
      <c r="B99" s="472">
        <v>10193</v>
      </c>
      <c r="C99" s="473" t="s">
        <v>1264</v>
      </c>
      <c r="D99" s="478" t="s">
        <v>444</v>
      </c>
      <c r="E99" s="474" t="s">
        <v>791</v>
      </c>
      <c r="F99" s="475" t="s">
        <v>686</v>
      </c>
      <c r="G99" s="226"/>
      <c r="H99" s="64"/>
      <c r="I99" s="505"/>
      <c r="J99" s="167"/>
      <c r="K99" s="505"/>
      <c r="L99" s="511"/>
      <c r="M99" s="511"/>
      <c r="N99" s="511"/>
      <c r="O99" s="511"/>
      <c r="P99" s="511"/>
      <c r="Q99" s="511"/>
      <c r="R99" s="511"/>
      <c r="S99" s="511"/>
      <c r="T99" s="511"/>
      <c r="U99" s="511"/>
      <c r="V99" s="511"/>
      <c r="W99" s="511"/>
      <c r="X99" s="511"/>
      <c r="Y99" s="511"/>
      <c r="Z99" s="511"/>
      <c r="AA99" s="511"/>
    </row>
    <row r="100" spans="1:27" ht="15.4" customHeight="1">
      <c r="A100" s="471">
        <v>41</v>
      </c>
      <c r="B100" s="472">
        <v>12458</v>
      </c>
      <c r="C100" s="472" t="s">
        <v>3108</v>
      </c>
      <c r="D100" s="478" t="s">
        <v>441</v>
      </c>
      <c r="E100" s="474" t="s">
        <v>3109</v>
      </c>
      <c r="F100" s="475" t="s">
        <v>605</v>
      </c>
      <c r="G100" s="226"/>
      <c r="H100" s="64"/>
      <c r="I100" s="505"/>
      <c r="J100" s="167"/>
      <c r="K100" s="505"/>
      <c r="L100" s="511"/>
      <c r="M100" s="511"/>
      <c r="N100" s="511"/>
      <c r="O100" s="511"/>
      <c r="P100" s="511"/>
      <c r="Q100" s="511"/>
      <c r="R100" s="511"/>
      <c r="S100" s="511"/>
      <c r="T100" s="511"/>
      <c r="U100" s="511"/>
      <c r="V100" s="511"/>
      <c r="W100" s="511"/>
      <c r="X100" s="511"/>
      <c r="Y100" s="511"/>
      <c r="Z100" s="511"/>
      <c r="AA100" s="511"/>
    </row>
    <row r="101" spans="1:27" ht="15.4" customHeight="1">
      <c r="A101" s="1051">
        <v>42</v>
      </c>
      <c r="B101" s="998" t="s">
        <v>3589</v>
      </c>
      <c r="C101" s="999" t="s">
        <v>3590</v>
      </c>
      <c r="D101" s="1000" t="s">
        <v>444</v>
      </c>
      <c r="E101" s="1001" t="s">
        <v>841</v>
      </c>
      <c r="F101" s="1002" t="s">
        <v>3591</v>
      </c>
      <c r="G101" s="512"/>
      <c r="H101" s="505"/>
      <c r="I101" s="505"/>
      <c r="J101" s="505"/>
      <c r="K101" s="505"/>
      <c r="L101" s="511"/>
      <c r="M101" s="511"/>
      <c r="N101" s="511"/>
      <c r="O101" s="511"/>
      <c r="P101" s="511"/>
      <c r="Q101" s="511"/>
      <c r="R101" s="511"/>
      <c r="S101" s="511"/>
      <c r="T101" s="511"/>
      <c r="U101" s="511"/>
      <c r="V101" s="511"/>
      <c r="W101" s="511"/>
      <c r="X101" s="511"/>
      <c r="Y101" s="511"/>
      <c r="Z101" s="511"/>
      <c r="AA101" s="511"/>
    </row>
    <row r="102" spans="1:27" ht="15.4" customHeight="1">
      <c r="A102" s="1048">
        <v>43</v>
      </c>
      <c r="B102" s="998" t="s">
        <v>4264</v>
      </c>
      <c r="C102" s="999" t="s">
        <v>4265</v>
      </c>
      <c r="D102" s="1000" t="s">
        <v>444</v>
      </c>
      <c r="E102" s="1001" t="s">
        <v>4471</v>
      </c>
      <c r="F102" s="1002" t="s">
        <v>588</v>
      </c>
      <c r="G102" s="512"/>
      <c r="H102" s="505"/>
      <c r="I102" s="505"/>
      <c r="J102" s="505"/>
      <c r="K102" s="505"/>
      <c r="L102" s="511"/>
      <c r="M102" s="511"/>
      <c r="N102" s="511"/>
      <c r="O102" s="511"/>
      <c r="P102" s="511"/>
      <c r="Q102" s="511"/>
      <c r="R102" s="511"/>
      <c r="S102" s="511"/>
      <c r="T102" s="511"/>
      <c r="U102" s="511"/>
      <c r="V102" s="511"/>
      <c r="W102" s="511"/>
      <c r="X102" s="511"/>
      <c r="Y102" s="511"/>
      <c r="Z102" s="511"/>
      <c r="AA102" s="511"/>
    </row>
    <row r="103" spans="1:27" ht="15.4" customHeight="1">
      <c r="A103" s="476">
        <v>44</v>
      </c>
      <c r="B103" s="353"/>
      <c r="C103" s="252"/>
      <c r="D103" s="354"/>
      <c r="E103" s="355"/>
      <c r="F103" s="412"/>
      <c r="G103" s="512"/>
      <c r="H103" s="505"/>
      <c r="I103" s="505"/>
      <c r="J103" s="505"/>
      <c r="K103" s="505"/>
      <c r="L103" s="511"/>
      <c r="M103" s="511"/>
      <c r="N103" s="511"/>
      <c r="O103" s="511"/>
      <c r="P103" s="511"/>
      <c r="Q103" s="511"/>
      <c r="R103" s="511"/>
      <c r="S103" s="511"/>
      <c r="T103" s="511"/>
      <c r="U103" s="511"/>
      <c r="V103" s="511"/>
      <c r="W103" s="511"/>
      <c r="X103" s="511"/>
      <c r="Y103" s="511"/>
      <c r="Z103" s="511"/>
      <c r="AA103" s="511"/>
    </row>
    <row r="104" spans="1:27" ht="15.4" customHeight="1">
      <c r="A104" s="504">
        <v>45</v>
      </c>
      <c r="B104" s="513"/>
      <c r="C104" s="514"/>
      <c r="D104" s="293"/>
      <c r="E104" s="515"/>
      <c r="F104" s="516"/>
      <c r="G104" s="505"/>
      <c r="H104" s="505"/>
      <c r="I104" s="505"/>
      <c r="J104" s="505"/>
      <c r="K104" s="505"/>
      <c r="L104" s="511"/>
      <c r="M104" s="511"/>
      <c r="N104" s="511"/>
      <c r="O104" s="511"/>
      <c r="P104" s="511"/>
      <c r="Q104" s="511"/>
      <c r="R104" s="511"/>
      <c r="S104" s="511"/>
      <c r="T104" s="511"/>
      <c r="U104" s="511"/>
      <c r="V104" s="511"/>
      <c r="W104" s="511"/>
      <c r="X104" s="511"/>
      <c r="Y104" s="511"/>
      <c r="Z104" s="511"/>
      <c r="AA104" s="511"/>
    </row>
    <row r="105" spans="1:27" ht="17.100000000000001" customHeight="1">
      <c r="A105" s="452"/>
      <c r="B105" s="453"/>
      <c r="C105" s="453"/>
      <c r="D105" s="453"/>
      <c r="E105" s="454"/>
      <c r="F105" s="454"/>
      <c r="G105" s="374"/>
      <c r="H105" s="455"/>
      <c r="I105" s="455"/>
      <c r="J105" s="455"/>
      <c r="K105" s="455"/>
      <c r="L105" s="455"/>
      <c r="M105" s="455"/>
      <c r="N105" s="455"/>
      <c r="O105" s="455"/>
      <c r="P105" s="455"/>
      <c r="Q105" s="455"/>
      <c r="R105" s="455"/>
      <c r="S105" s="455"/>
      <c r="T105" s="455"/>
      <c r="U105" s="455"/>
      <c r="V105" s="455"/>
      <c r="W105" s="455"/>
      <c r="X105" s="455"/>
      <c r="Y105" s="455" t="s">
        <v>426</v>
      </c>
      <c r="Z105" s="455"/>
      <c r="AA105" s="455"/>
    </row>
    <row r="106" spans="1:27" ht="17.100000000000001" customHeight="1">
      <c r="A106" s="1107" t="s">
        <v>427</v>
      </c>
      <c r="B106" s="1107"/>
      <c r="C106" s="1107"/>
      <c r="D106" s="1107"/>
      <c r="E106" s="1107"/>
      <c r="F106" s="1107"/>
      <c r="G106" s="1107"/>
      <c r="H106" s="1107"/>
      <c r="I106" s="1107"/>
      <c r="J106" s="1107"/>
      <c r="K106" s="1107"/>
      <c r="L106" s="1107"/>
      <c r="M106" s="1107"/>
      <c r="N106" s="1107"/>
      <c r="O106" s="1107"/>
      <c r="P106" s="1107"/>
      <c r="Q106" s="1107"/>
      <c r="R106" s="1107"/>
      <c r="S106" s="1107"/>
      <c r="T106" s="1107"/>
      <c r="U106" s="1107"/>
      <c r="V106" s="1107"/>
      <c r="W106" s="1107"/>
      <c r="X106" s="1107"/>
      <c r="Y106" s="1107"/>
      <c r="Z106" s="1107"/>
      <c r="AA106" s="1107"/>
    </row>
    <row r="107" spans="1:27">
      <c r="A107" s="452" t="s">
        <v>4261</v>
      </c>
      <c r="B107" s="453"/>
      <c r="C107" s="453"/>
      <c r="D107" s="453"/>
      <c r="E107" s="454"/>
      <c r="F107" s="454"/>
      <c r="G107" s="374"/>
      <c r="H107" s="20" t="s">
        <v>428</v>
      </c>
      <c r="I107" s="455"/>
      <c r="J107" s="455"/>
      <c r="K107" s="455"/>
      <c r="L107" s="455"/>
      <c r="M107" s="455"/>
      <c r="N107" s="20"/>
      <c r="O107" s="455"/>
      <c r="P107" s="455"/>
      <c r="Q107" s="455"/>
      <c r="R107" s="455"/>
      <c r="S107" s="455"/>
      <c r="T107" s="455"/>
      <c r="U107" s="455"/>
      <c r="V107" s="455"/>
      <c r="W107" s="455"/>
      <c r="X107" s="455"/>
      <c r="Y107" s="455"/>
      <c r="Z107" s="455"/>
      <c r="AA107" s="455"/>
    </row>
    <row r="108" spans="1:27" ht="17.100000000000001" customHeight="1">
      <c r="A108" s="456"/>
      <c r="B108" s="459"/>
      <c r="C108" s="458"/>
      <c r="D108" s="457"/>
      <c r="E108" s="495"/>
      <c r="F108" s="461"/>
      <c r="G108" s="190" t="s">
        <v>429</v>
      </c>
      <c r="H108" s="1092">
        <v>1</v>
      </c>
      <c r="I108" s="1093"/>
      <c r="J108" s="1093"/>
      <c r="K108" s="1093"/>
      <c r="L108" s="1094"/>
      <c r="M108" s="1092">
        <v>2</v>
      </c>
      <c r="N108" s="1093"/>
      <c r="O108" s="1093"/>
      <c r="P108" s="1093"/>
      <c r="Q108" s="1094"/>
      <c r="R108" s="1092">
        <v>3</v>
      </c>
      <c r="S108" s="1093"/>
      <c r="T108" s="1093"/>
      <c r="U108" s="1093"/>
      <c r="V108" s="1094"/>
      <c r="W108" s="1092">
        <v>4</v>
      </c>
      <c r="X108" s="1093"/>
      <c r="Y108" s="1093"/>
      <c r="Z108" s="1093"/>
      <c r="AA108" s="1094"/>
    </row>
    <row r="109" spans="1:27" ht="17.100000000000001" customHeight="1">
      <c r="A109" s="462" t="s">
        <v>430</v>
      </c>
      <c r="B109" s="462" t="s">
        <v>431</v>
      </c>
      <c r="C109" s="462" t="s">
        <v>432</v>
      </c>
      <c r="D109" s="463" t="s">
        <v>433</v>
      </c>
      <c r="E109" s="1108" t="s">
        <v>434</v>
      </c>
      <c r="F109" s="1106"/>
      <c r="G109" s="190" t="s">
        <v>435</v>
      </c>
      <c r="H109" s="1092"/>
      <c r="I109" s="1093"/>
      <c r="J109" s="1093"/>
      <c r="K109" s="1093"/>
      <c r="L109" s="1094"/>
      <c r="M109" s="1092"/>
      <c r="N109" s="1093"/>
      <c r="O109" s="1093"/>
      <c r="P109" s="1093"/>
      <c r="Q109" s="1094"/>
      <c r="R109" s="1092"/>
      <c r="S109" s="1093"/>
      <c r="T109" s="1093"/>
      <c r="U109" s="1093"/>
      <c r="V109" s="1094"/>
      <c r="W109" s="1092"/>
      <c r="X109" s="1093"/>
      <c r="Y109" s="1093"/>
      <c r="Z109" s="1093"/>
      <c r="AA109" s="1094"/>
    </row>
    <row r="110" spans="1:27" ht="17.100000000000001" customHeight="1">
      <c r="A110" s="464"/>
      <c r="B110" s="462" t="s">
        <v>436</v>
      </c>
      <c r="C110" s="462" t="s">
        <v>437</v>
      </c>
      <c r="D110" s="463"/>
      <c r="E110" s="496"/>
      <c r="F110" s="465"/>
      <c r="G110" s="190" t="s">
        <v>438</v>
      </c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ht="17.100000000000001" customHeight="1">
      <c r="A111" s="466"/>
      <c r="B111" s="462"/>
      <c r="C111" s="468"/>
      <c r="D111" s="497"/>
      <c r="E111" s="496"/>
      <c r="F111" s="465"/>
      <c r="G111" s="190" t="s">
        <v>439</v>
      </c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 ht="15.4" customHeight="1">
      <c r="A112" s="471" t="s">
        <v>440</v>
      </c>
      <c r="B112" s="472">
        <v>7997</v>
      </c>
      <c r="C112" s="473" t="s">
        <v>1206</v>
      </c>
      <c r="D112" s="472" t="s">
        <v>444</v>
      </c>
      <c r="E112" s="477" t="s">
        <v>816</v>
      </c>
      <c r="F112" s="475" t="s">
        <v>703</v>
      </c>
      <c r="G112" s="226"/>
      <c r="H112" s="343"/>
      <c r="I112" s="167"/>
      <c r="J112" s="167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spans="1:27" ht="15.4" customHeight="1">
      <c r="A113" s="471" t="s">
        <v>443</v>
      </c>
      <c r="B113" s="472">
        <v>8011</v>
      </c>
      <c r="C113" s="473" t="s">
        <v>1207</v>
      </c>
      <c r="D113" s="472" t="s">
        <v>441</v>
      </c>
      <c r="E113" s="477" t="s">
        <v>817</v>
      </c>
      <c r="F113" s="475" t="s">
        <v>704</v>
      </c>
      <c r="G113" s="226"/>
      <c r="H113" s="343"/>
      <c r="I113" s="167"/>
      <c r="J113" s="167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 ht="15.4" customHeight="1">
      <c r="A114" s="471" t="s">
        <v>445</v>
      </c>
      <c r="B114" s="472">
        <v>8012</v>
      </c>
      <c r="C114" s="473" t="s">
        <v>1236</v>
      </c>
      <c r="D114" s="472" t="s">
        <v>444</v>
      </c>
      <c r="E114" s="477" t="s">
        <v>760</v>
      </c>
      <c r="F114" s="475" t="s">
        <v>650</v>
      </c>
      <c r="G114" s="226"/>
      <c r="H114" s="64"/>
      <c r="I114" s="167"/>
      <c r="J114" s="167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spans="1:27" ht="15.4" customHeight="1">
      <c r="A115" s="471" t="s">
        <v>447</v>
      </c>
      <c r="B115" s="472">
        <v>8015</v>
      </c>
      <c r="C115" s="473" t="s">
        <v>1208</v>
      </c>
      <c r="D115" s="472" t="s">
        <v>444</v>
      </c>
      <c r="E115" s="477" t="s">
        <v>794</v>
      </c>
      <c r="F115" s="475" t="s">
        <v>597</v>
      </c>
      <c r="G115" s="226"/>
      <c r="H115" s="343"/>
      <c r="I115" s="167"/>
      <c r="J115" s="167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7" ht="15.4" customHeight="1">
      <c r="A116" s="471" t="s">
        <v>449</v>
      </c>
      <c r="B116" s="472">
        <v>8016</v>
      </c>
      <c r="C116" s="473" t="s">
        <v>1237</v>
      </c>
      <c r="D116" s="472" t="s">
        <v>441</v>
      </c>
      <c r="E116" s="477" t="s">
        <v>818</v>
      </c>
      <c r="F116" s="475" t="s">
        <v>574</v>
      </c>
      <c r="G116" s="226"/>
      <c r="H116" s="343"/>
      <c r="I116" s="167"/>
      <c r="J116" s="167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 ht="15.4" customHeight="1">
      <c r="A117" s="471" t="s">
        <v>450</v>
      </c>
      <c r="B117" s="472">
        <v>8024</v>
      </c>
      <c r="C117" s="473" t="s">
        <v>1209</v>
      </c>
      <c r="D117" s="472" t="s">
        <v>444</v>
      </c>
      <c r="E117" s="477" t="s">
        <v>795</v>
      </c>
      <c r="F117" s="475" t="s">
        <v>644</v>
      </c>
      <c r="G117" s="226"/>
      <c r="H117" s="64"/>
      <c r="I117" s="167"/>
      <c r="J117" s="167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7" ht="15.4" customHeight="1">
      <c r="A118" s="471" t="s">
        <v>451</v>
      </c>
      <c r="B118" s="472">
        <v>8035</v>
      </c>
      <c r="C118" s="473" t="s">
        <v>1211</v>
      </c>
      <c r="D118" s="472" t="s">
        <v>444</v>
      </c>
      <c r="E118" s="477" t="s">
        <v>819</v>
      </c>
      <c r="F118" s="475" t="s">
        <v>705</v>
      </c>
      <c r="G118" s="226"/>
      <c r="H118" s="64"/>
      <c r="I118" s="167"/>
      <c r="J118" s="167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 ht="15.4" customHeight="1">
      <c r="A119" s="471" t="s">
        <v>452</v>
      </c>
      <c r="B119" s="472">
        <v>8036</v>
      </c>
      <c r="C119" s="473" t="s">
        <v>1242</v>
      </c>
      <c r="D119" s="472" t="s">
        <v>444</v>
      </c>
      <c r="E119" s="477" t="s">
        <v>3190</v>
      </c>
      <c r="F119" s="475" t="s">
        <v>706</v>
      </c>
      <c r="G119" s="226"/>
      <c r="H119" s="64"/>
      <c r="I119" s="167"/>
      <c r="J119" s="167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spans="1:27" ht="15.4" customHeight="1">
      <c r="A120" s="471" t="s">
        <v>453</v>
      </c>
      <c r="B120" s="472">
        <v>8041</v>
      </c>
      <c r="C120" s="473" t="s">
        <v>1243</v>
      </c>
      <c r="D120" s="472" t="s">
        <v>444</v>
      </c>
      <c r="E120" s="477" t="s">
        <v>765</v>
      </c>
      <c r="F120" s="475" t="s">
        <v>673</v>
      </c>
      <c r="G120" s="226"/>
      <c r="H120" s="64"/>
      <c r="I120" s="167"/>
      <c r="J120" s="167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spans="1:27" ht="15.4" customHeight="1">
      <c r="A121" s="471" t="s">
        <v>455</v>
      </c>
      <c r="B121" s="472">
        <v>8063</v>
      </c>
      <c r="C121" s="473" t="s">
        <v>1212</v>
      </c>
      <c r="D121" s="472" t="s">
        <v>441</v>
      </c>
      <c r="E121" s="477" t="s">
        <v>820</v>
      </c>
      <c r="F121" s="475" t="s">
        <v>707</v>
      </c>
      <c r="G121" s="226"/>
      <c r="H121" s="343"/>
      <c r="I121" s="167"/>
      <c r="J121" s="167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7" ht="15.4" customHeight="1">
      <c r="A122" s="471" t="s">
        <v>457</v>
      </c>
      <c r="B122" s="472">
        <v>8064</v>
      </c>
      <c r="C122" s="483" t="s">
        <v>1245</v>
      </c>
      <c r="D122" s="472" t="s">
        <v>444</v>
      </c>
      <c r="E122" s="477" t="s">
        <v>846</v>
      </c>
      <c r="F122" s="475" t="s">
        <v>681</v>
      </c>
      <c r="G122" s="226"/>
      <c r="H122" s="64"/>
      <c r="I122" s="167"/>
      <c r="J122" s="167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spans="1:27" ht="15.4" customHeight="1">
      <c r="A123" s="471" t="s">
        <v>459</v>
      </c>
      <c r="B123" s="478">
        <v>8076</v>
      </c>
      <c r="C123" s="498" t="s">
        <v>4444</v>
      </c>
      <c r="D123" s="478" t="s">
        <v>444</v>
      </c>
      <c r="E123" s="474" t="s">
        <v>767</v>
      </c>
      <c r="F123" s="475" t="s">
        <v>698</v>
      </c>
      <c r="G123" s="226"/>
      <c r="H123" s="64"/>
      <c r="I123" s="167"/>
      <c r="J123" s="167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 ht="15.4" customHeight="1">
      <c r="A124" s="471" t="s">
        <v>460</v>
      </c>
      <c r="B124" s="478">
        <v>8082</v>
      </c>
      <c r="C124" s="498" t="s">
        <v>1214</v>
      </c>
      <c r="D124" s="478" t="s">
        <v>441</v>
      </c>
      <c r="E124" s="474" t="s">
        <v>821</v>
      </c>
      <c r="F124" s="475" t="s">
        <v>708</v>
      </c>
      <c r="G124" s="226"/>
      <c r="H124" s="343"/>
      <c r="I124" s="167"/>
      <c r="J124" s="167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7" ht="15.4" customHeight="1">
      <c r="A125" s="471" t="s">
        <v>461</v>
      </c>
      <c r="B125" s="478">
        <v>8087</v>
      </c>
      <c r="C125" s="486" t="s">
        <v>1215</v>
      </c>
      <c r="D125" s="478" t="s">
        <v>441</v>
      </c>
      <c r="E125" s="474" t="s">
        <v>822</v>
      </c>
      <c r="F125" s="475" t="s">
        <v>655</v>
      </c>
      <c r="G125" s="226"/>
      <c r="H125" s="64"/>
      <c r="I125" s="167"/>
      <c r="J125" s="167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7" ht="15.4" customHeight="1">
      <c r="A126" s="471" t="s">
        <v>463</v>
      </c>
      <c r="B126" s="478">
        <v>8092</v>
      </c>
      <c r="C126" s="385" t="s">
        <v>1216</v>
      </c>
      <c r="D126" s="478" t="s">
        <v>444</v>
      </c>
      <c r="E126" s="484" t="s">
        <v>848</v>
      </c>
      <c r="F126" s="475" t="s">
        <v>4</v>
      </c>
      <c r="G126" s="226"/>
      <c r="H126" s="64"/>
      <c r="I126" s="167"/>
      <c r="J126" s="167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 ht="15.4" customHeight="1">
      <c r="A127" s="471" t="s">
        <v>465</v>
      </c>
      <c r="B127" s="472">
        <v>8094</v>
      </c>
      <c r="C127" s="498" t="s">
        <v>4445</v>
      </c>
      <c r="D127" s="472" t="s">
        <v>444</v>
      </c>
      <c r="E127" s="490" t="s">
        <v>849</v>
      </c>
      <c r="F127" s="475" t="s">
        <v>688</v>
      </c>
      <c r="G127" s="226"/>
      <c r="H127" s="64"/>
      <c r="I127" s="167"/>
      <c r="J127" s="167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 ht="15.4" customHeight="1">
      <c r="A128" s="471" t="s">
        <v>466</v>
      </c>
      <c r="B128" s="472">
        <v>8107</v>
      </c>
      <c r="C128" s="498" t="s">
        <v>1246</v>
      </c>
      <c r="D128" s="472" t="s">
        <v>441</v>
      </c>
      <c r="E128" s="477" t="s">
        <v>851</v>
      </c>
      <c r="F128" s="475" t="s">
        <v>756</v>
      </c>
      <c r="G128" s="226"/>
      <c r="H128" s="64"/>
      <c r="I128" s="167"/>
      <c r="J128" s="167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ht="15.4" customHeight="1">
      <c r="A129" s="471" t="s">
        <v>468</v>
      </c>
      <c r="B129" s="473">
        <v>8109</v>
      </c>
      <c r="C129" s="486" t="s">
        <v>1272</v>
      </c>
      <c r="D129" s="472" t="s">
        <v>441</v>
      </c>
      <c r="E129" s="492" t="s">
        <v>823</v>
      </c>
      <c r="F129" s="482" t="s">
        <v>710</v>
      </c>
      <c r="G129" s="226"/>
      <c r="H129" s="343"/>
      <c r="I129" s="167"/>
      <c r="J129" s="167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 ht="15.4" customHeight="1">
      <c r="A130" s="471" t="s">
        <v>470</v>
      </c>
      <c r="B130" s="473">
        <v>8115</v>
      </c>
      <c r="C130" s="486" t="s">
        <v>1273</v>
      </c>
      <c r="D130" s="472" t="s">
        <v>441</v>
      </c>
      <c r="E130" s="492" t="s">
        <v>824</v>
      </c>
      <c r="F130" s="482" t="s">
        <v>585</v>
      </c>
      <c r="G130" s="226"/>
      <c r="H130" s="64"/>
      <c r="I130" s="167"/>
      <c r="J130" s="167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spans="1:27" ht="15.4" customHeight="1">
      <c r="A131" s="471" t="s">
        <v>472</v>
      </c>
      <c r="B131" s="473">
        <v>8116</v>
      </c>
      <c r="C131" s="486" t="s">
        <v>1274</v>
      </c>
      <c r="D131" s="472" t="s">
        <v>441</v>
      </c>
      <c r="E131" s="492" t="s">
        <v>825</v>
      </c>
      <c r="F131" s="482" t="s">
        <v>711</v>
      </c>
      <c r="G131" s="226"/>
      <c r="H131" s="343"/>
      <c r="I131" s="167"/>
      <c r="J131" s="167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spans="1:27" ht="15.4" customHeight="1">
      <c r="A132" s="471" t="s">
        <v>474</v>
      </c>
      <c r="B132" s="473">
        <v>8122</v>
      </c>
      <c r="C132" s="486" t="s">
        <v>1275</v>
      </c>
      <c r="D132" s="472" t="s">
        <v>444</v>
      </c>
      <c r="E132" s="492" t="s">
        <v>826</v>
      </c>
      <c r="F132" s="482" t="s">
        <v>712</v>
      </c>
      <c r="G132" s="226"/>
      <c r="H132" s="64"/>
      <c r="I132" s="167"/>
      <c r="J132" s="167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spans="1:27" ht="15.4" customHeight="1">
      <c r="A133" s="471" t="s">
        <v>475</v>
      </c>
      <c r="B133" s="472">
        <v>8126</v>
      </c>
      <c r="C133" s="486" t="s">
        <v>4446</v>
      </c>
      <c r="D133" s="472" t="s">
        <v>444</v>
      </c>
      <c r="E133" s="477" t="s">
        <v>869</v>
      </c>
      <c r="F133" s="475" t="s">
        <v>751</v>
      </c>
      <c r="G133" s="226"/>
      <c r="H133" s="64"/>
      <c r="I133" s="167"/>
      <c r="J133" s="167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 ht="15.4" customHeight="1">
      <c r="A134" s="471" t="s">
        <v>476</v>
      </c>
      <c r="B134" s="472">
        <v>8128</v>
      </c>
      <c r="C134" s="486" t="s">
        <v>1219</v>
      </c>
      <c r="D134" s="472" t="s">
        <v>444</v>
      </c>
      <c r="E134" s="477" t="s">
        <v>767</v>
      </c>
      <c r="F134" s="475" t="s">
        <v>674</v>
      </c>
      <c r="G134" s="501"/>
      <c r="H134" s="64"/>
      <c r="I134" s="167"/>
      <c r="J134" s="167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 ht="15.4" customHeight="1">
      <c r="A135" s="471" t="s">
        <v>477</v>
      </c>
      <c r="B135" s="472">
        <v>8139</v>
      </c>
      <c r="C135" s="486" t="s">
        <v>1248</v>
      </c>
      <c r="D135" s="472" t="s">
        <v>441</v>
      </c>
      <c r="E135" s="477" t="s">
        <v>768</v>
      </c>
      <c r="F135" s="475" t="s">
        <v>675</v>
      </c>
      <c r="G135" s="226"/>
      <c r="H135" s="343"/>
      <c r="I135" s="167"/>
      <c r="J135" s="167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spans="1:27" ht="15.4" customHeight="1">
      <c r="A136" s="471" t="s">
        <v>479</v>
      </c>
      <c r="B136" s="473">
        <v>8141</v>
      </c>
      <c r="C136" s="486" t="s">
        <v>1276</v>
      </c>
      <c r="D136" s="472" t="s">
        <v>441</v>
      </c>
      <c r="E136" s="492" t="s">
        <v>827</v>
      </c>
      <c r="F136" s="482" t="s">
        <v>665</v>
      </c>
      <c r="G136" s="226"/>
      <c r="H136" s="64"/>
      <c r="I136" s="167"/>
      <c r="J136" s="167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spans="1:27" ht="15.4" customHeight="1">
      <c r="A137" s="471" t="s">
        <v>480</v>
      </c>
      <c r="B137" s="472">
        <v>8142</v>
      </c>
      <c r="C137" s="486" t="s">
        <v>1220</v>
      </c>
      <c r="D137" s="472" t="s">
        <v>441</v>
      </c>
      <c r="E137" s="477" t="s">
        <v>852</v>
      </c>
      <c r="F137" s="475" t="s">
        <v>456</v>
      </c>
      <c r="G137" s="226"/>
      <c r="H137" s="64"/>
      <c r="I137" s="167"/>
      <c r="J137" s="167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 ht="15.4" customHeight="1">
      <c r="A138" s="471" t="s">
        <v>481</v>
      </c>
      <c r="B138" s="473">
        <v>8158</v>
      </c>
      <c r="C138" s="498" t="s">
        <v>1277</v>
      </c>
      <c r="D138" s="472" t="s">
        <v>441</v>
      </c>
      <c r="E138" s="492" t="s">
        <v>853</v>
      </c>
      <c r="F138" s="482" t="s">
        <v>726</v>
      </c>
      <c r="G138" s="226"/>
      <c r="H138" s="64"/>
      <c r="I138" s="167"/>
      <c r="J138" s="167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 ht="15.4" customHeight="1">
      <c r="A139" s="471" t="s">
        <v>482</v>
      </c>
      <c r="B139" s="473">
        <v>8167</v>
      </c>
      <c r="C139" s="498" t="s">
        <v>1278</v>
      </c>
      <c r="D139" s="472" t="s">
        <v>441</v>
      </c>
      <c r="E139" s="492" t="s">
        <v>854</v>
      </c>
      <c r="F139" s="482" t="s">
        <v>727</v>
      </c>
      <c r="G139" s="226"/>
      <c r="H139" s="64"/>
      <c r="I139" s="167"/>
      <c r="J139" s="167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spans="1:27" ht="15.4" customHeight="1">
      <c r="A140" s="471" t="s">
        <v>483</v>
      </c>
      <c r="B140" s="473">
        <v>8172</v>
      </c>
      <c r="C140" s="498" t="s">
        <v>1280</v>
      </c>
      <c r="D140" s="472" t="s">
        <v>441</v>
      </c>
      <c r="E140" s="492" t="s">
        <v>766</v>
      </c>
      <c r="F140" s="482" t="s">
        <v>534</v>
      </c>
      <c r="G140" s="226"/>
      <c r="H140" s="64"/>
      <c r="I140" s="167"/>
      <c r="J140" s="167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 ht="15.4" customHeight="1">
      <c r="A141" s="471" t="s">
        <v>484</v>
      </c>
      <c r="B141" s="473">
        <v>8178</v>
      </c>
      <c r="C141" s="486" t="s">
        <v>1283</v>
      </c>
      <c r="D141" s="472" t="s">
        <v>444</v>
      </c>
      <c r="E141" s="492" t="s">
        <v>828</v>
      </c>
      <c r="F141" s="482" t="s">
        <v>711</v>
      </c>
      <c r="G141" s="226"/>
      <c r="H141" s="64"/>
      <c r="I141" s="167"/>
      <c r="J141" s="167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 ht="15.4" customHeight="1">
      <c r="A142" s="471" t="s">
        <v>486</v>
      </c>
      <c r="B142" s="473">
        <v>8186</v>
      </c>
      <c r="C142" s="486" t="s">
        <v>1285</v>
      </c>
      <c r="D142" s="472" t="s">
        <v>444</v>
      </c>
      <c r="E142" s="492" t="s">
        <v>802</v>
      </c>
      <c r="F142" s="482" t="s">
        <v>692</v>
      </c>
      <c r="G142" s="226"/>
      <c r="H142" s="343"/>
      <c r="I142" s="167"/>
      <c r="J142" s="167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spans="1:27" ht="15.4" customHeight="1">
      <c r="A143" s="471" t="s">
        <v>487</v>
      </c>
      <c r="B143" s="473">
        <v>8188</v>
      </c>
      <c r="C143" s="486" t="s">
        <v>1286</v>
      </c>
      <c r="D143" s="472" t="s">
        <v>444</v>
      </c>
      <c r="E143" s="492" t="s">
        <v>3191</v>
      </c>
      <c r="F143" s="482" t="s">
        <v>464</v>
      </c>
      <c r="G143" s="226"/>
      <c r="H143" s="64"/>
      <c r="I143" s="167"/>
      <c r="J143" s="167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 ht="15.4" customHeight="1">
      <c r="A144" s="471" t="s">
        <v>489</v>
      </c>
      <c r="B144" s="472">
        <v>8209</v>
      </c>
      <c r="C144" s="486" t="s">
        <v>1251</v>
      </c>
      <c r="D144" s="472" t="s">
        <v>444</v>
      </c>
      <c r="E144" s="477" t="s">
        <v>773</v>
      </c>
      <c r="F144" s="475" t="s">
        <v>670</v>
      </c>
      <c r="G144" s="386"/>
      <c r="H144" s="343"/>
      <c r="I144" s="184"/>
      <c r="J144" s="167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8" ht="15.4" customHeight="1">
      <c r="A145" s="471" t="s">
        <v>491</v>
      </c>
      <c r="B145" s="472">
        <v>8719</v>
      </c>
      <c r="C145" s="473" t="s">
        <v>1291</v>
      </c>
      <c r="D145" s="472" t="s">
        <v>444</v>
      </c>
      <c r="E145" s="474" t="s">
        <v>832</v>
      </c>
      <c r="F145" s="482" t="s">
        <v>698</v>
      </c>
      <c r="G145" s="226"/>
      <c r="H145" s="64"/>
      <c r="I145" s="184"/>
      <c r="J145" s="167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8" ht="15.4" customHeight="1">
      <c r="A146" s="471" t="s">
        <v>492</v>
      </c>
      <c r="B146" s="473">
        <v>8730</v>
      </c>
      <c r="C146" s="486" t="s">
        <v>1308</v>
      </c>
      <c r="D146" s="478" t="s">
        <v>444</v>
      </c>
      <c r="E146" s="485" t="s">
        <v>833</v>
      </c>
      <c r="F146" s="482" t="s">
        <v>714</v>
      </c>
      <c r="G146" s="226"/>
      <c r="H146" s="343"/>
      <c r="I146" s="184"/>
      <c r="J146" s="167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8" ht="15.4" customHeight="1">
      <c r="A147" s="471" t="s">
        <v>493</v>
      </c>
      <c r="B147" s="473">
        <v>8764</v>
      </c>
      <c r="C147" s="498" t="s">
        <v>1293</v>
      </c>
      <c r="D147" s="478" t="s">
        <v>444</v>
      </c>
      <c r="E147" s="485" t="s">
        <v>857</v>
      </c>
      <c r="F147" s="482" t="s">
        <v>729</v>
      </c>
      <c r="G147" s="226"/>
      <c r="H147" s="343"/>
      <c r="I147" s="184"/>
      <c r="J147" s="167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8" ht="15.4" customHeight="1">
      <c r="A148" s="471" t="s">
        <v>495</v>
      </c>
      <c r="B148" s="472">
        <v>8766</v>
      </c>
      <c r="C148" s="473" t="s">
        <v>1254</v>
      </c>
      <c r="D148" s="478" t="s">
        <v>444</v>
      </c>
      <c r="E148" s="474" t="s">
        <v>777</v>
      </c>
      <c r="F148" s="475" t="s">
        <v>679</v>
      </c>
      <c r="G148" s="226"/>
      <c r="H148" s="64"/>
      <c r="I148" s="167"/>
      <c r="J148" s="167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spans="1:28" ht="15.4" customHeight="1">
      <c r="A149" s="471" t="s">
        <v>497</v>
      </c>
      <c r="B149" s="472">
        <v>8804</v>
      </c>
      <c r="C149" s="473" t="s">
        <v>1255</v>
      </c>
      <c r="D149" s="478" t="s">
        <v>441</v>
      </c>
      <c r="E149" s="474" t="s">
        <v>779</v>
      </c>
      <c r="F149" s="475" t="s">
        <v>680</v>
      </c>
      <c r="G149" s="226"/>
      <c r="H149" s="64"/>
      <c r="I149" s="167"/>
      <c r="J149" s="167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spans="1:28" ht="15.4" customHeight="1">
      <c r="A150" s="471" t="s">
        <v>499</v>
      </c>
      <c r="B150" s="499">
        <v>12059</v>
      </c>
      <c r="C150" s="479" t="s">
        <v>2944</v>
      </c>
      <c r="D150" s="478" t="s">
        <v>441</v>
      </c>
      <c r="E150" s="481" t="s">
        <v>2233</v>
      </c>
      <c r="F150" s="500" t="s">
        <v>596</v>
      </c>
      <c r="G150" s="226"/>
      <c r="H150" s="64"/>
      <c r="I150" s="167"/>
      <c r="J150" s="167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8" ht="15.4" customHeight="1">
      <c r="A151" s="471" t="s">
        <v>501</v>
      </c>
      <c r="B151" s="472">
        <v>12439</v>
      </c>
      <c r="C151" s="478" t="s">
        <v>4447</v>
      </c>
      <c r="D151" s="478" t="s">
        <v>441</v>
      </c>
      <c r="E151" s="474" t="s">
        <v>3045</v>
      </c>
      <c r="F151" s="475" t="s">
        <v>2647</v>
      </c>
      <c r="G151" s="226"/>
      <c r="H151" s="64"/>
      <c r="I151" s="167"/>
      <c r="J151" s="167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8"/>
    </row>
    <row r="152" spans="1:28" ht="15.4" customHeight="1">
      <c r="A152" s="1048" t="s">
        <v>13</v>
      </c>
      <c r="B152" s="998" t="s">
        <v>3592</v>
      </c>
      <c r="C152" s="999" t="s">
        <v>3593</v>
      </c>
      <c r="D152" s="1000" t="s">
        <v>444</v>
      </c>
      <c r="E152" s="1001" t="s">
        <v>3594</v>
      </c>
      <c r="F152" s="1002" t="s">
        <v>535</v>
      </c>
      <c r="G152" s="226"/>
      <c r="H152" s="64"/>
      <c r="I152" s="167"/>
      <c r="J152" s="167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8" ht="15.4" customHeight="1">
      <c r="A153" s="1048" t="s">
        <v>14</v>
      </c>
      <c r="B153" s="1052">
        <v>13102</v>
      </c>
      <c r="C153" s="1052" t="s">
        <v>4450</v>
      </c>
      <c r="D153" s="1052" t="s">
        <v>441</v>
      </c>
      <c r="E153" s="1053" t="s">
        <v>4448</v>
      </c>
      <c r="F153" s="1054" t="s">
        <v>4449</v>
      </c>
      <c r="G153" s="343"/>
      <c r="H153" s="64"/>
      <c r="I153" s="167"/>
      <c r="J153" s="167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8" ht="15.4" customHeight="1">
      <c r="A154" s="1048" t="s">
        <v>15</v>
      </c>
      <c r="B154" s="1052">
        <v>13121</v>
      </c>
      <c r="C154" s="1052" t="s">
        <v>4565</v>
      </c>
      <c r="D154" s="1052" t="s">
        <v>441</v>
      </c>
      <c r="E154" s="1053" t="s">
        <v>4566</v>
      </c>
      <c r="F154" s="1054" t="s">
        <v>552</v>
      </c>
      <c r="G154" s="503"/>
      <c r="H154" s="167"/>
      <c r="I154" s="167"/>
      <c r="J154" s="167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8" ht="15.4" customHeight="1">
      <c r="A155" s="504" t="s">
        <v>1122</v>
      </c>
      <c r="B155" s="478"/>
      <c r="C155" s="478"/>
      <c r="D155" s="478"/>
      <c r="E155" s="474"/>
      <c r="F155" s="475"/>
      <c r="G155" s="505"/>
      <c r="H155" s="167"/>
      <c r="I155" s="167"/>
      <c r="J155" s="167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8" ht="15.4" customHeight="1">
      <c r="A156" s="504" t="s">
        <v>1123</v>
      </c>
      <c r="B156" s="478"/>
      <c r="C156" s="478"/>
      <c r="D156" s="478"/>
      <c r="E156" s="474"/>
      <c r="F156" s="475"/>
      <c r="G156" s="190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spans="1:28" ht="17.100000000000001" customHeight="1">
      <c r="A157" s="452"/>
      <c r="B157" s="453"/>
      <c r="C157" s="453"/>
      <c r="D157" s="453"/>
      <c r="E157" s="454"/>
      <c r="F157" s="454"/>
      <c r="G157" s="374"/>
      <c r="H157" s="455"/>
      <c r="I157" s="455"/>
      <c r="J157" s="455"/>
      <c r="K157" s="455"/>
      <c r="L157" s="455"/>
      <c r="M157" s="455"/>
      <c r="N157" s="455"/>
      <c r="O157" s="455"/>
      <c r="P157" s="455"/>
      <c r="Q157" s="455"/>
      <c r="R157" s="455"/>
      <c r="S157" s="455"/>
      <c r="T157" s="455"/>
      <c r="U157" s="455"/>
      <c r="V157" s="455"/>
      <c r="W157" s="455"/>
      <c r="X157" s="455"/>
      <c r="Y157" s="455" t="s">
        <v>426</v>
      </c>
      <c r="Z157" s="455"/>
      <c r="AA157" s="455"/>
      <c r="AB157" s="24" t="s">
        <v>4260</v>
      </c>
    </row>
    <row r="158" spans="1:28" ht="17.100000000000001" customHeight="1">
      <c r="A158" s="1107" t="s">
        <v>427</v>
      </c>
      <c r="B158" s="1107"/>
      <c r="C158" s="1107"/>
      <c r="D158" s="1107"/>
      <c r="E158" s="1107"/>
      <c r="F158" s="1107"/>
      <c r="G158" s="1107"/>
      <c r="H158" s="1107"/>
      <c r="I158" s="1107"/>
      <c r="J158" s="1107"/>
      <c r="K158" s="1107"/>
      <c r="L158" s="1107"/>
      <c r="M158" s="1107"/>
      <c r="N158" s="1107"/>
      <c r="O158" s="1107"/>
      <c r="P158" s="1107"/>
      <c r="Q158" s="1107"/>
      <c r="R158" s="1107"/>
      <c r="S158" s="1107"/>
      <c r="T158" s="1107"/>
      <c r="U158" s="1107"/>
      <c r="V158" s="1107"/>
      <c r="W158" s="1107"/>
      <c r="X158" s="1107"/>
      <c r="Y158" s="1107"/>
      <c r="Z158" s="1107"/>
      <c r="AA158" s="1107"/>
    </row>
    <row r="159" spans="1:28">
      <c r="A159" s="452" t="s">
        <v>4259</v>
      </c>
      <c r="B159" s="453"/>
      <c r="C159" s="453"/>
      <c r="D159" s="453"/>
      <c r="E159" s="454"/>
      <c r="F159" s="454"/>
      <c r="G159" s="374"/>
      <c r="H159" s="20" t="s">
        <v>428</v>
      </c>
      <c r="I159" s="455"/>
      <c r="J159" s="455"/>
      <c r="K159" s="455"/>
      <c r="L159" s="455"/>
      <c r="M159" s="455"/>
      <c r="N159" s="20"/>
      <c r="O159" s="455"/>
      <c r="P159" s="455"/>
      <c r="Q159" s="455"/>
      <c r="R159" s="455"/>
      <c r="S159" s="455"/>
      <c r="T159" s="455"/>
      <c r="U159" s="455"/>
      <c r="V159" s="455"/>
      <c r="W159" s="455"/>
      <c r="X159" s="455"/>
      <c r="Y159" s="455"/>
      <c r="Z159" s="455"/>
      <c r="AA159" s="455"/>
    </row>
    <row r="160" spans="1:28" ht="17.100000000000001" customHeight="1">
      <c r="A160" s="456"/>
      <c r="B160" s="457"/>
      <c r="C160" s="458"/>
      <c r="D160" s="459"/>
      <c r="E160" s="460"/>
      <c r="F160" s="461"/>
      <c r="G160" s="190" t="s">
        <v>429</v>
      </c>
      <c r="H160" s="1092">
        <v>1</v>
      </c>
      <c r="I160" s="1093"/>
      <c r="J160" s="1093"/>
      <c r="K160" s="1093"/>
      <c r="L160" s="1094"/>
      <c r="M160" s="1092">
        <v>2</v>
      </c>
      <c r="N160" s="1093"/>
      <c r="O160" s="1093"/>
      <c r="P160" s="1093"/>
      <c r="Q160" s="1094"/>
      <c r="R160" s="1092">
        <v>3</v>
      </c>
      <c r="S160" s="1093"/>
      <c r="T160" s="1093"/>
      <c r="U160" s="1093"/>
      <c r="V160" s="1094"/>
      <c r="W160" s="1092">
        <v>4</v>
      </c>
      <c r="X160" s="1093"/>
      <c r="Y160" s="1093"/>
      <c r="Z160" s="1093"/>
      <c r="AA160" s="1094"/>
    </row>
    <row r="161" spans="1:27" ht="17.100000000000001" customHeight="1">
      <c r="A161" s="462" t="s">
        <v>430</v>
      </c>
      <c r="B161" s="463" t="s">
        <v>431</v>
      </c>
      <c r="C161" s="462" t="s">
        <v>432</v>
      </c>
      <c r="D161" s="462" t="s">
        <v>433</v>
      </c>
      <c r="E161" s="1105" t="s">
        <v>434</v>
      </c>
      <c r="F161" s="1106"/>
      <c r="G161" s="190" t="s">
        <v>435</v>
      </c>
      <c r="H161" s="1092"/>
      <c r="I161" s="1093"/>
      <c r="J161" s="1093"/>
      <c r="K161" s="1093"/>
      <c r="L161" s="1094"/>
      <c r="M161" s="1092"/>
      <c r="N161" s="1093"/>
      <c r="O161" s="1093"/>
      <c r="P161" s="1093"/>
      <c r="Q161" s="1094"/>
      <c r="R161" s="1092"/>
      <c r="S161" s="1093"/>
      <c r="T161" s="1093"/>
      <c r="U161" s="1093"/>
      <c r="V161" s="1094"/>
      <c r="W161" s="1092"/>
      <c r="X161" s="1093"/>
      <c r="Y161" s="1093"/>
      <c r="Z161" s="1093"/>
      <c r="AA161" s="1094"/>
    </row>
    <row r="162" spans="1:27" ht="17.100000000000001" customHeight="1">
      <c r="A162" s="464"/>
      <c r="B162" s="463" t="s">
        <v>436</v>
      </c>
      <c r="C162" s="462" t="s">
        <v>437</v>
      </c>
      <c r="D162" s="462"/>
      <c r="E162" s="454"/>
      <c r="F162" s="465"/>
      <c r="G162" s="190" t="s">
        <v>438</v>
      </c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 ht="17.100000000000001" customHeight="1">
      <c r="A163" s="466"/>
      <c r="B163" s="467"/>
      <c r="C163" s="468"/>
      <c r="D163" s="469"/>
      <c r="E163" s="452"/>
      <c r="F163" s="470"/>
      <c r="G163" s="190" t="s">
        <v>439</v>
      </c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 ht="15.4" customHeight="1">
      <c r="A164" s="471">
        <v>1</v>
      </c>
      <c r="B164" s="472">
        <v>7999</v>
      </c>
      <c r="C164" s="473" t="s">
        <v>1234</v>
      </c>
      <c r="D164" s="472" t="s">
        <v>441</v>
      </c>
      <c r="E164" s="474" t="s">
        <v>793</v>
      </c>
      <c r="F164" s="475" t="s">
        <v>688</v>
      </c>
      <c r="G164" s="226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 ht="15.4" customHeight="1">
      <c r="A165" s="476">
        <v>2</v>
      </c>
      <c r="B165" s="472">
        <v>8009</v>
      </c>
      <c r="C165" s="473" t="s">
        <v>1235</v>
      </c>
      <c r="D165" s="472" t="s">
        <v>441</v>
      </c>
      <c r="E165" s="477" t="s">
        <v>759</v>
      </c>
      <c r="F165" s="475" t="s">
        <v>667</v>
      </c>
      <c r="G165" s="226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spans="1:27" ht="15.4" customHeight="1">
      <c r="A166" s="471">
        <v>3</v>
      </c>
      <c r="B166" s="472">
        <v>8020</v>
      </c>
      <c r="C166" s="473" t="s">
        <v>1238</v>
      </c>
      <c r="D166" s="478" t="s">
        <v>441</v>
      </c>
      <c r="E166" s="474" t="s">
        <v>761</v>
      </c>
      <c r="F166" s="475" t="s">
        <v>3189</v>
      </c>
      <c r="G166" s="226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 ht="15.4" customHeight="1">
      <c r="A167" s="476">
        <v>4</v>
      </c>
      <c r="B167" s="472">
        <v>8021</v>
      </c>
      <c r="C167" s="473" t="s">
        <v>1239</v>
      </c>
      <c r="D167" s="478" t="s">
        <v>441</v>
      </c>
      <c r="E167" s="474" t="s">
        <v>762</v>
      </c>
      <c r="F167" s="475" t="s">
        <v>671</v>
      </c>
      <c r="G167" s="226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7" ht="15.4" customHeight="1">
      <c r="A168" s="471">
        <v>5</v>
      </c>
      <c r="B168" s="472">
        <v>8026</v>
      </c>
      <c r="C168" s="473" t="s">
        <v>1240</v>
      </c>
      <c r="D168" s="478" t="s">
        <v>444</v>
      </c>
      <c r="E168" s="474" t="s">
        <v>763</v>
      </c>
      <c r="F168" s="475" t="s">
        <v>672</v>
      </c>
      <c r="G168" s="226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:27" ht="15.4" customHeight="1">
      <c r="A169" s="476">
        <v>6</v>
      </c>
      <c r="B169" s="472">
        <v>8033</v>
      </c>
      <c r="C169" s="473" t="s">
        <v>1241</v>
      </c>
      <c r="D169" s="478" t="s">
        <v>441</v>
      </c>
      <c r="E169" s="474" t="s">
        <v>764</v>
      </c>
      <c r="F169" s="475" t="s">
        <v>519</v>
      </c>
      <c r="G169" s="226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spans="1:27" ht="15.4" customHeight="1">
      <c r="A170" s="471">
        <v>7</v>
      </c>
      <c r="B170" s="472">
        <v>8034</v>
      </c>
      <c r="C170" s="473" t="s">
        <v>1210</v>
      </c>
      <c r="D170" s="478" t="s">
        <v>441</v>
      </c>
      <c r="E170" s="474" t="s">
        <v>796</v>
      </c>
      <c r="F170" s="475" t="s">
        <v>651</v>
      </c>
      <c r="G170" s="226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 ht="15.4" customHeight="1">
      <c r="A171" s="476">
        <v>8</v>
      </c>
      <c r="B171" s="472">
        <v>8042</v>
      </c>
      <c r="C171" s="479" t="s">
        <v>3011</v>
      </c>
      <c r="D171" s="480" t="s">
        <v>441</v>
      </c>
      <c r="E171" s="481" t="s">
        <v>2590</v>
      </c>
      <c r="F171" s="482" t="s">
        <v>520</v>
      </c>
      <c r="G171" s="226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 ht="15.4" customHeight="1">
      <c r="A172" s="471">
        <v>9</v>
      </c>
      <c r="B172" s="472">
        <v>8043</v>
      </c>
      <c r="C172" s="483" t="s">
        <v>1244</v>
      </c>
      <c r="D172" s="478" t="s">
        <v>441</v>
      </c>
      <c r="E172" s="474" t="s">
        <v>845</v>
      </c>
      <c r="F172" s="475" t="s">
        <v>724</v>
      </c>
      <c r="G172" s="226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:27" ht="15.4" customHeight="1">
      <c r="A173" s="476">
        <v>10</v>
      </c>
      <c r="B173" s="472">
        <v>8068</v>
      </c>
      <c r="C173" s="473" t="s">
        <v>1212</v>
      </c>
      <c r="D173" s="478" t="s">
        <v>441</v>
      </c>
      <c r="E173" s="474" t="s">
        <v>797</v>
      </c>
      <c r="F173" s="475" t="s">
        <v>526</v>
      </c>
      <c r="G173" s="226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 ht="15.4" customHeight="1">
      <c r="A174" s="471">
        <v>11</v>
      </c>
      <c r="B174" s="472">
        <v>8075</v>
      </c>
      <c r="C174" s="473" t="s">
        <v>1213</v>
      </c>
      <c r="D174" s="478" t="s">
        <v>441</v>
      </c>
      <c r="E174" s="474" t="s">
        <v>847</v>
      </c>
      <c r="F174" s="475" t="s">
        <v>673</v>
      </c>
      <c r="G174" s="226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 ht="15.4" customHeight="1">
      <c r="A175" s="476">
        <v>12</v>
      </c>
      <c r="B175" s="483">
        <v>8085</v>
      </c>
      <c r="C175" s="473" t="s">
        <v>1214</v>
      </c>
      <c r="D175" s="478" t="s">
        <v>444</v>
      </c>
      <c r="E175" s="484" t="s">
        <v>812</v>
      </c>
      <c r="F175" s="475" t="s">
        <v>709</v>
      </c>
      <c r="G175" s="226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 ht="15.4" customHeight="1">
      <c r="A176" s="476">
        <v>13</v>
      </c>
      <c r="B176" s="472">
        <v>8104</v>
      </c>
      <c r="C176" s="483" t="s">
        <v>1218</v>
      </c>
      <c r="D176" s="478" t="s">
        <v>441</v>
      </c>
      <c r="E176" s="474" t="s">
        <v>799</v>
      </c>
      <c r="F176" s="475" t="s">
        <v>690</v>
      </c>
      <c r="G176" s="226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 ht="15.4" customHeight="1">
      <c r="A177" s="476">
        <v>14</v>
      </c>
      <c r="B177" s="472">
        <v>8120</v>
      </c>
      <c r="C177" s="473" t="s">
        <v>1247</v>
      </c>
      <c r="D177" s="478" t="s">
        <v>441</v>
      </c>
      <c r="E177" s="474" t="s">
        <v>766</v>
      </c>
      <c r="F177" s="475" t="s">
        <v>520</v>
      </c>
      <c r="G177" s="226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spans="1:27" ht="15.4" customHeight="1">
      <c r="A178" s="471">
        <v>15</v>
      </c>
      <c r="B178" s="472">
        <v>8156</v>
      </c>
      <c r="C178" s="483" t="s">
        <v>1220</v>
      </c>
      <c r="D178" s="478" t="s">
        <v>444</v>
      </c>
      <c r="E178" s="474" t="s">
        <v>800</v>
      </c>
      <c r="F178" s="475" t="s">
        <v>494</v>
      </c>
      <c r="G178" s="226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 ht="15.4" customHeight="1">
      <c r="A179" s="476">
        <v>16</v>
      </c>
      <c r="B179" s="472">
        <v>8164</v>
      </c>
      <c r="C179" s="473" t="s">
        <v>1249</v>
      </c>
      <c r="D179" s="478" t="s">
        <v>441</v>
      </c>
      <c r="E179" s="474" t="s">
        <v>769</v>
      </c>
      <c r="F179" s="475" t="s">
        <v>676</v>
      </c>
      <c r="G179" s="226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spans="1:27" ht="15.4" customHeight="1">
      <c r="A180" s="471">
        <v>17</v>
      </c>
      <c r="B180" s="472">
        <v>8170</v>
      </c>
      <c r="C180" s="473" t="s">
        <v>1221</v>
      </c>
      <c r="D180" s="478" t="s">
        <v>441</v>
      </c>
      <c r="E180" s="474" t="s">
        <v>770</v>
      </c>
      <c r="F180" s="475" t="s">
        <v>500</v>
      </c>
      <c r="G180" s="226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spans="1:27" ht="15.4" customHeight="1">
      <c r="A181" s="476">
        <v>18</v>
      </c>
      <c r="B181" s="473">
        <v>8174</v>
      </c>
      <c r="C181" s="473" t="s">
        <v>1281</v>
      </c>
      <c r="D181" s="478" t="s">
        <v>441</v>
      </c>
      <c r="E181" s="485" t="s">
        <v>801</v>
      </c>
      <c r="F181" s="482" t="s">
        <v>691</v>
      </c>
      <c r="G181" s="226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 ht="15.4" customHeight="1">
      <c r="A182" s="471">
        <v>19</v>
      </c>
      <c r="B182" s="472">
        <v>8207</v>
      </c>
      <c r="C182" s="473" t="s">
        <v>1250</v>
      </c>
      <c r="D182" s="478" t="s">
        <v>441</v>
      </c>
      <c r="E182" s="474" t="s">
        <v>772</v>
      </c>
      <c r="F182" s="475" t="s">
        <v>613</v>
      </c>
      <c r="G182" s="226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spans="1:27" ht="15.4" customHeight="1">
      <c r="A183" s="476">
        <v>20</v>
      </c>
      <c r="B183" s="472">
        <v>8760</v>
      </c>
      <c r="C183" s="473" t="s">
        <v>1253</v>
      </c>
      <c r="D183" s="478" t="s">
        <v>444</v>
      </c>
      <c r="E183" s="474" t="s">
        <v>776</v>
      </c>
      <c r="F183" s="475" t="s">
        <v>678</v>
      </c>
      <c r="G183" s="226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spans="1:27" ht="15.4" customHeight="1">
      <c r="A184" s="471">
        <v>21</v>
      </c>
      <c r="B184" s="472">
        <v>8777</v>
      </c>
      <c r="C184" s="473" t="s">
        <v>1310</v>
      </c>
      <c r="D184" s="478" t="s">
        <v>441</v>
      </c>
      <c r="E184" s="474" t="s">
        <v>807</v>
      </c>
      <c r="F184" s="482" t="s">
        <v>516</v>
      </c>
      <c r="G184" s="226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:27" ht="15.4" customHeight="1">
      <c r="A185" s="476">
        <v>22</v>
      </c>
      <c r="B185" s="472">
        <v>8823</v>
      </c>
      <c r="C185" s="473" t="s">
        <v>1312</v>
      </c>
      <c r="D185" s="478" t="s">
        <v>441</v>
      </c>
      <c r="E185" s="474" t="s">
        <v>3194</v>
      </c>
      <c r="F185" s="482" t="s">
        <v>567</v>
      </c>
      <c r="G185" s="226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:27" ht="15.4" customHeight="1">
      <c r="A186" s="471">
        <v>23</v>
      </c>
      <c r="B186" s="472">
        <v>8843</v>
      </c>
      <c r="C186" s="473" t="s">
        <v>1257</v>
      </c>
      <c r="D186" s="478" t="s">
        <v>441</v>
      </c>
      <c r="E186" s="474" t="s">
        <v>781</v>
      </c>
      <c r="F186" s="475" t="s">
        <v>758</v>
      </c>
      <c r="G186" s="226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 ht="15.4" customHeight="1">
      <c r="A187" s="476">
        <v>24</v>
      </c>
      <c r="B187" s="472">
        <v>8850</v>
      </c>
      <c r="C187" s="473" t="s">
        <v>1314</v>
      </c>
      <c r="D187" s="478" t="s">
        <v>441</v>
      </c>
      <c r="E187" s="474" t="s">
        <v>782</v>
      </c>
      <c r="F187" s="482" t="s">
        <v>681</v>
      </c>
      <c r="G187" s="226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:27" ht="15.4" customHeight="1">
      <c r="A188" s="471">
        <v>25</v>
      </c>
      <c r="B188" s="472">
        <v>8915</v>
      </c>
      <c r="C188" s="473" t="s">
        <v>1321</v>
      </c>
      <c r="D188" s="478" t="s">
        <v>441</v>
      </c>
      <c r="E188" s="484" t="s">
        <v>872</v>
      </c>
      <c r="F188" s="482" t="s">
        <v>733</v>
      </c>
      <c r="G188" s="226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spans="1:27" ht="15.4" customHeight="1">
      <c r="A189" s="476">
        <v>26</v>
      </c>
      <c r="B189" s="473">
        <v>8981</v>
      </c>
      <c r="C189" s="473" t="s">
        <v>1296</v>
      </c>
      <c r="D189" s="478" t="s">
        <v>441</v>
      </c>
      <c r="E189" s="485" t="s">
        <v>874</v>
      </c>
      <c r="F189" s="482" t="s">
        <v>735</v>
      </c>
      <c r="G189" s="226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spans="1:27" ht="15.4" customHeight="1">
      <c r="A190" s="471">
        <v>27</v>
      </c>
      <c r="B190" s="473">
        <v>9004</v>
      </c>
      <c r="C190" s="473" t="s">
        <v>1328</v>
      </c>
      <c r="D190" s="478" t="s">
        <v>441</v>
      </c>
      <c r="E190" s="485" t="s">
        <v>875</v>
      </c>
      <c r="F190" s="482" t="s">
        <v>736</v>
      </c>
      <c r="G190" s="226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 ht="15.4" customHeight="1">
      <c r="A191" s="476">
        <v>28</v>
      </c>
      <c r="B191" s="472">
        <v>9484</v>
      </c>
      <c r="C191" s="473" t="s">
        <v>1329</v>
      </c>
      <c r="D191" s="478" t="s">
        <v>441</v>
      </c>
      <c r="E191" s="474" t="s">
        <v>786</v>
      </c>
      <c r="F191" s="482" t="s">
        <v>684</v>
      </c>
      <c r="G191" s="226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 ht="15.4" customHeight="1">
      <c r="A192" s="471">
        <v>29</v>
      </c>
      <c r="B192" s="472">
        <v>9627</v>
      </c>
      <c r="C192" s="486" t="s">
        <v>1259</v>
      </c>
      <c r="D192" s="478" t="s">
        <v>441</v>
      </c>
      <c r="E192" s="474" t="s">
        <v>787</v>
      </c>
      <c r="F192" s="475" t="s">
        <v>464</v>
      </c>
      <c r="G192" s="226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8" ht="15.4" customHeight="1">
      <c r="A193" s="476">
        <v>30</v>
      </c>
      <c r="B193" s="472">
        <v>9628</v>
      </c>
      <c r="C193" s="486" t="s">
        <v>1260</v>
      </c>
      <c r="D193" s="478" t="s">
        <v>441</v>
      </c>
      <c r="E193" s="484" t="s">
        <v>788</v>
      </c>
      <c r="F193" s="475" t="s">
        <v>685</v>
      </c>
      <c r="G193" s="226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spans="1:28" ht="15.4" customHeight="1">
      <c r="A194" s="471">
        <v>31</v>
      </c>
      <c r="B194" s="472">
        <v>9764</v>
      </c>
      <c r="C194" s="473" t="s">
        <v>1262</v>
      </c>
      <c r="D194" s="472" t="s">
        <v>444</v>
      </c>
      <c r="E194" s="487" t="s">
        <v>789</v>
      </c>
      <c r="F194" s="475" t="s">
        <v>663</v>
      </c>
      <c r="G194" s="226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8" ht="15.4" customHeight="1">
      <c r="A195" s="476">
        <v>32</v>
      </c>
      <c r="B195" s="472">
        <v>9804</v>
      </c>
      <c r="C195" s="473" t="s">
        <v>1298</v>
      </c>
      <c r="D195" s="472" t="s">
        <v>444</v>
      </c>
      <c r="E195" s="487" t="s">
        <v>813</v>
      </c>
      <c r="F195" s="482" t="s">
        <v>587</v>
      </c>
      <c r="G195" s="226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:28" ht="15.4" customHeight="1">
      <c r="A196" s="471">
        <v>33</v>
      </c>
      <c r="B196" s="472">
        <v>9844</v>
      </c>
      <c r="C196" s="473" t="s">
        <v>1299</v>
      </c>
      <c r="D196" s="472" t="s">
        <v>441</v>
      </c>
      <c r="E196" s="487" t="s">
        <v>814</v>
      </c>
      <c r="F196" s="482" t="s">
        <v>701</v>
      </c>
      <c r="G196" s="348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spans="1:28" ht="15.4" customHeight="1">
      <c r="A197" s="476">
        <v>34</v>
      </c>
      <c r="B197" s="472">
        <v>10226</v>
      </c>
      <c r="C197" s="473" t="s">
        <v>1301</v>
      </c>
      <c r="D197" s="488" t="s">
        <v>441</v>
      </c>
      <c r="E197" s="474" t="s">
        <v>815</v>
      </c>
      <c r="F197" s="482" t="s">
        <v>702</v>
      </c>
      <c r="G197" s="226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spans="1:28" ht="15.4" customHeight="1">
      <c r="A198" s="471">
        <v>35</v>
      </c>
      <c r="B198" s="472">
        <v>10288</v>
      </c>
      <c r="C198" s="483" t="s">
        <v>1226</v>
      </c>
      <c r="D198" s="478" t="s">
        <v>444</v>
      </c>
      <c r="E198" s="474" t="s">
        <v>792</v>
      </c>
      <c r="F198" s="475" t="s">
        <v>687</v>
      </c>
      <c r="G198" s="226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8" ht="15.4" customHeight="1">
      <c r="A199" s="476">
        <v>36</v>
      </c>
      <c r="B199" s="472">
        <v>10382</v>
      </c>
      <c r="C199" s="473" t="s">
        <v>1334</v>
      </c>
      <c r="D199" s="478" t="s">
        <v>444</v>
      </c>
      <c r="E199" s="474" t="s">
        <v>878</v>
      </c>
      <c r="F199" s="482" t="s">
        <v>739</v>
      </c>
      <c r="G199" s="226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8" ht="15.4" customHeight="1">
      <c r="A200" s="471">
        <v>37</v>
      </c>
      <c r="B200" s="472">
        <v>10459</v>
      </c>
      <c r="C200" s="473" t="s">
        <v>1335</v>
      </c>
      <c r="D200" s="478" t="s">
        <v>441</v>
      </c>
      <c r="E200" s="474" t="s">
        <v>880</v>
      </c>
      <c r="F200" s="482" t="s">
        <v>518</v>
      </c>
      <c r="G200" s="226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8" ht="15.4" customHeight="1">
      <c r="A201" s="476">
        <v>38</v>
      </c>
      <c r="B201" s="472">
        <v>10550</v>
      </c>
      <c r="C201" s="486" t="s">
        <v>1304</v>
      </c>
      <c r="D201" s="478" t="s">
        <v>444</v>
      </c>
      <c r="E201" s="474" t="s">
        <v>885</v>
      </c>
      <c r="F201" s="482" t="s">
        <v>744</v>
      </c>
      <c r="G201" s="226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8" ht="15.4" customHeight="1">
      <c r="A202" s="973">
        <v>39</v>
      </c>
      <c r="B202" s="890">
        <v>10552</v>
      </c>
      <c r="C202" s="1010" t="s">
        <v>1228</v>
      </c>
      <c r="D202" s="892" t="s">
        <v>441</v>
      </c>
      <c r="E202" s="922" t="s">
        <v>886</v>
      </c>
      <c r="F202" s="1011" t="s">
        <v>745</v>
      </c>
      <c r="G202" s="1012"/>
      <c r="H202" s="953"/>
      <c r="I202" s="953"/>
      <c r="J202" s="953"/>
      <c r="K202" s="953"/>
      <c r="L202" s="953"/>
      <c r="M202" s="953"/>
      <c r="N202" s="953"/>
      <c r="O202" s="953"/>
      <c r="P202" s="953"/>
      <c r="Q202" s="953"/>
      <c r="R202" s="953"/>
      <c r="S202" s="953"/>
      <c r="T202" s="953"/>
      <c r="U202" s="953"/>
      <c r="V202" s="953"/>
      <c r="W202" s="953"/>
      <c r="X202" s="953"/>
      <c r="Y202" s="953"/>
      <c r="Z202" s="953"/>
      <c r="AA202" s="953"/>
      <c r="AB202" s="969">
        <v>20973</v>
      </c>
    </row>
    <row r="203" spans="1:28" ht="15.4" customHeight="1">
      <c r="A203" s="476">
        <v>40</v>
      </c>
      <c r="B203" s="472">
        <v>10564</v>
      </c>
      <c r="C203" s="473" t="s">
        <v>1337</v>
      </c>
      <c r="D203" s="478" t="s">
        <v>444</v>
      </c>
      <c r="E203" s="474" t="s">
        <v>889</v>
      </c>
      <c r="F203" s="482" t="s">
        <v>748</v>
      </c>
      <c r="G203" s="226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8" ht="15.4" customHeight="1">
      <c r="A204" s="471">
        <v>41</v>
      </c>
      <c r="B204" s="472">
        <v>10577</v>
      </c>
      <c r="C204" s="473" t="s">
        <v>1229</v>
      </c>
      <c r="D204" s="478" t="s">
        <v>441</v>
      </c>
      <c r="E204" s="474" t="s">
        <v>867</v>
      </c>
      <c r="F204" s="475" t="s">
        <v>732</v>
      </c>
      <c r="G204" s="226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8" ht="15.4" customHeight="1">
      <c r="A205" s="476">
        <v>42</v>
      </c>
      <c r="B205" s="472">
        <v>11168</v>
      </c>
      <c r="C205" s="489" t="s">
        <v>1231</v>
      </c>
      <c r="D205" s="472" t="s">
        <v>441</v>
      </c>
      <c r="E205" s="490" t="s">
        <v>397</v>
      </c>
      <c r="F205" s="475" t="s">
        <v>526</v>
      </c>
      <c r="G205" s="226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spans="1:28" ht="15.4" customHeight="1">
      <c r="A206" s="471">
        <v>43</v>
      </c>
      <c r="B206" s="473">
        <v>11230</v>
      </c>
      <c r="C206" s="491" t="s">
        <v>1307</v>
      </c>
      <c r="D206" s="488" t="s">
        <v>441</v>
      </c>
      <c r="E206" s="492" t="s">
        <v>398</v>
      </c>
      <c r="F206" s="482" t="s">
        <v>753</v>
      </c>
      <c r="G206" s="226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8" ht="15.4" customHeight="1">
      <c r="A207" s="476">
        <v>44</v>
      </c>
      <c r="B207" s="64">
        <v>11697</v>
      </c>
      <c r="C207" s="493" t="s">
        <v>1233</v>
      </c>
      <c r="D207" s="472" t="s">
        <v>444</v>
      </c>
      <c r="E207" s="494" t="s">
        <v>1127</v>
      </c>
      <c r="F207" s="417" t="s">
        <v>413</v>
      </c>
      <c r="G207" s="226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spans="1:28" ht="15.4" customHeight="1">
      <c r="A208" s="476">
        <v>45</v>
      </c>
      <c r="B208" s="472">
        <v>12052</v>
      </c>
      <c r="C208" s="473" t="s">
        <v>3201</v>
      </c>
      <c r="D208" s="472" t="s">
        <v>441</v>
      </c>
      <c r="E208" s="477" t="s">
        <v>2029</v>
      </c>
      <c r="F208" s="482" t="s">
        <v>747</v>
      </c>
      <c r="G208" s="447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</sheetData>
  <mergeCells count="40">
    <mergeCell ref="A2:AA2"/>
    <mergeCell ref="H4:L4"/>
    <mergeCell ref="M4:Q4"/>
    <mergeCell ref="R4:V4"/>
    <mergeCell ref="W4:AA4"/>
    <mergeCell ref="E5:F5"/>
    <mergeCell ref="H5:L5"/>
    <mergeCell ref="M5:Q5"/>
    <mergeCell ref="R5:V5"/>
    <mergeCell ref="W5:AA5"/>
    <mergeCell ref="A54:AA54"/>
    <mergeCell ref="H56:L56"/>
    <mergeCell ref="M56:Q56"/>
    <mergeCell ref="R56:V56"/>
    <mergeCell ref="W56:AA56"/>
    <mergeCell ref="E57:F57"/>
    <mergeCell ref="H57:L57"/>
    <mergeCell ref="M57:Q57"/>
    <mergeCell ref="R57:V57"/>
    <mergeCell ref="W57:AA57"/>
    <mergeCell ref="A106:AA106"/>
    <mergeCell ref="H108:L108"/>
    <mergeCell ref="M108:Q108"/>
    <mergeCell ref="R108:V108"/>
    <mergeCell ref="W108:AA108"/>
    <mergeCell ref="E109:F109"/>
    <mergeCell ref="H109:L109"/>
    <mergeCell ref="M109:Q109"/>
    <mergeCell ref="R109:V109"/>
    <mergeCell ref="W109:AA109"/>
    <mergeCell ref="A158:AA158"/>
    <mergeCell ref="H160:L160"/>
    <mergeCell ref="M160:Q160"/>
    <mergeCell ref="R160:V160"/>
    <mergeCell ref="W160:AA160"/>
    <mergeCell ref="E161:F161"/>
    <mergeCell ref="H161:L161"/>
    <mergeCell ref="M161:Q161"/>
    <mergeCell ref="R161:V161"/>
    <mergeCell ref="W161:AA161"/>
  </mergeCells>
  <pageMargins left="0.51181102362204722" right="0.11811023622047245" top="7.874015748031496E-2" bottom="7.874015748031496E-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AB595"/>
  <sheetViews>
    <sheetView topLeftCell="A140" workbookViewId="0">
      <selection activeCell="E164" sqref="E164"/>
    </sheetView>
  </sheetViews>
  <sheetFormatPr defaultRowHeight="15.75"/>
  <cols>
    <col min="1" max="1" width="3.625" style="24" customWidth="1"/>
    <col min="2" max="2" width="6.875" style="24" customWidth="1"/>
    <col min="3" max="3" width="13.625" style="24" customWidth="1"/>
    <col min="4" max="4" width="3.75" style="24" customWidth="1"/>
    <col min="5" max="5" width="14.5" style="24" customWidth="1"/>
    <col min="6" max="6" width="8.375" style="24" customWidth="1"/>
    <col min="7" max="7" width="7.25" style="24" customWidth="1"/>
    <col min="8" max="27" width="1.625" style="24" customWidth="1"/>
    <col min="28" max="16384" width="9" style="24"/>
  </cols>
  <sheetData>
    <row r="1" spans="1:27" ht="15.95" customHeight="1">
      <c r="A1" s="150"/>
      <c r="B1" s="380"/>
      <c r="C1" s="229"/>
      <c r="D1" s="229"/>
      <c r="E1" s="183"/>
      <c r="F1" s="183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 t="s">
        <v>426</v>
      </c>
      <c r="Z1" s="22"/>
      <c r="AA1" s="22"/>
    </row>
    <row r="2" spans="1:27" ht="15.95" customHeight="1">
      <c r="A2" s="1097" t="s">
        <v>427</v>
      </c>
      <c r="B2" s="1097"/>
      <c r="C2" s="1097"/>
      <c r="D2" s="1097"/>
      <c r="E2" s="1097"/>
      <c r="F2" s="1097"/>
      <c r="G2" s="1097"/>
      <c r="H2" s="1097"/>
      <c r="I2" s="1097"/>
      <c r="J2" s="1097"/>
      <c r="K2" s="1097"/>
      <c r="L2" s="1097"/>
      <c r="M2" s="1097"/>
      <c r="N2" s="1097"/>
      <c r="O2" s="1097"/>
      <c r="P2" s="1097"/>
      <c r="Q2" s="1097"/>
      <c r="R2" s="1097"/>
      <c r="S2" s="1097"/>
      <c r="T2" s="1097"/>
      <c r="U2" s="1097"/>
      <c r="V2" s="1097"/>
      <c r="W2" s="1097"/>
      <c r="X2" s="1097"/>
      <c r="Y2" s="1097"/>
      <c r="Z2" s="1097"/>
      <c r="AA2" s="1097"/>
    </row>
    <row r="3" spans="1:27" ht="18" customHeight="1">
      <c r="A3" s="150" t="s">
        <v>3007</v>
      </c>
      <c r="B3" s="380"/>
      <c r="C3" s="381"/>
      <c r="D3" s="229"/>
      <c r="E3" s="183"/>
      <c r="F3" s="183"/>
      <c r="G3" s="22"/>
      <c r="H3" s="220" t="s">
        <v>428</v>
      </c>
      <c r="I3" s="22"/>
      <c r="J3" s="22"/>
      <c r="K3" s="22"/>
      <c r="L3" s="22"/>
      <c r="M3" s="22"/>
      <c r="N3" s="220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s="525" customFormat="1" ht="15.95" customHeight="1">
      <c r="A4" s="184"/>
      <c r="B4" s="185"/>
      <c r="C4" s="185"/>
      <c r="D4" s="383"/>
      <c r="E4" s="188"/>
      <c r="F4" s="189"/>
      <c r="G4" s="8" t="s">
        <v>429</v>
      </c>
      <c r="H4" s="1092">
        <v>1</v>
      </c>
      <c r="I4" s="1093"/>
      <c r="J4" s="1093"/>
      <c r="K4" s="1093"/>
      <c r="L4" s="1094"/>
      <c r="M4" s="1092">
        <v>2</v>
      </c>
      <c r="N4" s="1093"/>
      <c r="O4" s="1093"/>
      <c r="P4" s="1093"/>
      <c r="Q4" s="1094"/>
      <c r="R4" s="1092">
        <v>3</v>
      </c>
      <c r="S4" s="1093"/>
      <c r="T4" s="1093"/>
      <c r="U4" s="1093"/>
      <c r="V4" s="1094"/>
      <c r="W4" s="1092">
        <v>4</v>
      </c>
      <c r="X4" s="1093"/>
      <c r="Y4" s="1093"/>
      <c r="Z4" s="1093"/>
      <c r="AA4" s="1094"/>
    </row>
    <row r="5" spans="1:27" s="525" customFormat="1" ht="15.95" customHeight="1">
      <c r="A5" s="10" t="s">
        <v>430</v>
      </c>
      <c r="B5" s="10" t="s">
        <v>431</v>
      </c>
      <c r="C5" s="10" t="s">
        <v>432</v>
      </c>
      <c r="D5" s="227" t="s">
        <v>433</v>
      </c>
      <c r="E5" s="1098" t="s">
        <v>434</v>
      </c>
      <c r="F5" s="1099"/>
      <c r="G5" s="8" t="s">
        <v>435</v>
      </c>
      <c r="H5" s="1092"/>
      <c r="I5" s="1093"/>
      <c r="J5" s="1093"/>
      <c r="K5" s="1093"/>
      <c r="L5" s="1094"/>
      <c r="M5" s="1092"/>
      <c r="N5" s="1093"/>
      <c r="O5" s="1093"/>
      <c r="P5" s="1093"/>
      <c r="Q5" s="1094"/>
      <c r="R5" s="1092"/>
      <c r="S5" s="1093"/>
      <c r="T5" s="1093"/>
      <c r="U5" s="1093"/>
      <c r="V5" s="1094"/>
      <c r="W5" s="1092"/>
      <c r="X5" s="1093"/>
      <c r="Y5" s="1093"/>
      <c r="Z5" s="1093"/>
      <c r="AA5" s="1094"/>
    </row>
    <row r="6" spans="1:27" s="525" customFormat="1" ht="15.95" customHeight="1">
      <c r="A6" s="191"/>
      <c r="B6" s="10" t="s">
        <v>436</v>
      </c>
      <c r="C6" s="10" t="s">
        <v>437</v>
      </c>
      <c r="D6" s="227"/>
      <c r="E6" s="192"/>
      <c r="F6" s="193"/>
      <c r="G6" s="8" t="s">
        <v>438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s="525" customFormat="1" ht="15.95" customHeight="1">
      <c r="A7" s="194"/>
      <c r="B7" s="526"/>
      <c r="C7" s="62"/>
      <c r="D7" s="55"/>
      <c r="E7" s="527"/>
      <c r="F7" s="528"/>
      <c r="G7" s="8" t="s">
        <v>439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15.6" customHeight="1">
      <c r="A8" s="54">
        <v>1</v>
      </c>
      <c r="B8" s="526">
        <v>7360</v>
      </c>
      <c r="C8" s="62" t="s">
        <v>1338</v>
      </c>
      <c r="D8" s="55" t="s">
        <v>441</v>
      </c>
      <c r="E8" s="527" t="s">
        <v>958</v>
      </c>
      <c r="F8" s="528" t="s">
        <v>562</v>
      </c>
      <c r="G8" s="8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15.6" customHeight="1">
      <c r="A9" s="871">
        <v>2</v>
      </c>
      <c r="B9" s="890">
        <v>7363</v>
      </c>
      <c r="C9" s="891" t="s">
        <v>1339</v>
      </c>
      <c r="D9" s="892" t="s">
        <v>444</v>
      </c>
      <c r="E9" s="893" t="s">
        <v>898</v>
      </c>
      <c r="F9" s="894" t="s">
        <v>502</v>
      </c>
      <c r="G9" s="190" t="s">
        <v>4612</v>
      </c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</row>
    <row r="10" spans="1:27" ht="15.6" customHeight="1">
      <c r="A10" s="871">
        <v>3</v>
      </c>
      <c r="B10" s="890">
        <v>7364</v>
      </c>
      <c r="C10" s="899" t="s">
        <v>1340</v>
      </c>
      <c r="D10" s="892" t="s">
        <v>441</v>
      </c>
      <c r="E10" s="922" t="s">
        <v>899</v>
      </c>
      <c r="F10" s="923" t="s">
        <v>502</v>
      </c>
      <c r="G10" s="190" t="s">
        <v>4612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15.6" customHeight="1">
      <c r="A11" s="54">
        <v>4</v>
      </c>
      <c r="B11" s="531">
        <v>7370</v>
      </c>
      <c r="C11" s="200" t="s">
        <v>1373</v>
      </c>
      <c r="D11" s="86" t="s">
        <v>444</v>
      </c>
      <c r="E11" s="394" t="s">
        <v>931</v>
      </c>
      <c r="F11" s="532" t="s">
        <v>1913</v>
      </c>
      <c r="G11" s="8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15.6" customHeight="1">
      <c r="A12" s="54">
        <v>5</v>
      </c>
      <c r="B12" s="533">
        <v>7378</v>
      </c>
      <c r="C12" s="200" t="s">
        <v>1341</v>
      </c>
      <c r="D12" s="86" t="s">
        <v>444</v>
      </c>
      <c r="E12" s="394" t="s">
        <v>932</v>
      </c>
      <c r="F12" s="530" t="s">
        <v>552</v>
      </c>
      <c r="G12" s="8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15.6" customHeight="1">
      <c r="A13" s="54">
        <v>6</v>
      </c>
      <c r="B13" s="531">
        <v>7383</v>
      </c>
      <c r="C13" s="208" t="s">
        <v>1374</v>
      </c>
      <c r="D13" s="86" t="s">
        <v>444</v>
      </c>
      <c r="E13" s="394" t="s">
        <v>933</v>
      </c>
      <c r="F13" s="532" t="s">
        <v>540</v>
      </c>
      <c r="G13" s="8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15.6" customHeight="1">
      <c r="A14" s="54">
        <v>7</v>
      </c>
      <c r="B14" s="533">
        <v>7387</v>
      </c>
      <c r="C14" s="65" t="s">
        <v>1342</v>
      </c>
      <c r="D14" s="86" t="s">
        <v>1976</v>
      </c>
      <c r="E14" s="413" t="s">
        <v>960</v>
      </c>
      <c r="F14" s="534" t="s">
        <v>536</v>
      </c>
      <c r="G14" s="8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15.6" customHeight="1">
      <c r="A15" s="54">
        <v>8</v>
      </c>
      <c r="B15" s="531">
        <v>7392</v>
      </c>
      <c r="C15" s="531" t="s">
        <v>1375</v>
      </c>
      <c r="D15" s="86" t="s">
        <v>444</v>
      </c>
      <c r="E15" s="394" t="s">
        <v>934</v>
      </c>
      <c r="F15" s="532" t="s">
        <v>446</v>
      </c>
      <c r="G15" s="8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15.6" customHeight="1">
      <c r="A16" s="54">
        <v>9</v>
      </c>
      <c r="B16" s="64">
        <v>7398</v>
      </c>
      <c r="C16" s="86" t="s">
        <v>1411</v>
      </c>
      <c r="D16" s="86" t="s">
        <v>441</v>
      </c>
      <c r="E16" s="100" t="s">
        <v>961</v>
      </c>
      <c r="F16" s="532" t="s">
        <v>552</v>
      </c>
      <c r="G16" s="8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5.6" customHeight="1">
      <c r="A17" s="54">
        <v>10</v>
      </c>
      <c r="B17" s="343">
        <v>7408</v>
      </c>
      <c r="C17" s="86" t="s">
        <v>1343</v>
      </c>
      <c r="D17" s="86" t="s">
        <v>444</v>
      </c>
      <c r="E17" s="394" t="s">
        <v>962</v>
      </c>
      <c r="F17" s="535" t="s">
        <v>504</v>
      </c>
      <c r="G17" s="8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5.6" customHeight="1">
      <c r="A18" s="54">
        <v>11</v>
      </c>
      <c r="B18" s="343">
        <v>7412</v>
      </c>
      <c r="C18" s="225" t="s">
        <v>1344</v>
      </c>
      <c r="D18" s="224" t="s">
        <v>444</v>
      </c>
      <c r="E18" s="397" t="s">
        <v>901</v>
      </c>
      <c r="F18" s="536" t="s">
        <v>505</v>
      </c>
      <c r="G18" s="8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15.6" customHeight="1">
      <c r="A19" s="54">
        <v>12</v>
      </c>
      <c r="B19" s="533">
        <v>7414</v>
      </c>
      <c r="C19" s="200" t="s">
        <v>1345</v>
      </c>
      <c r="D19" s="86" t="s">
        <v>441</v>
      </c>
      <c r="E19" s="394" t="s">
        <v>935</v>
      </c>
      <c r="F19" s="530" t="s">
        <v>537</v>
      </c>
      <c r="G19" s="8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15.6" customHeight="1">
      <c r="A20" s="54">
        <v>13</v>
      </c>
      <c r="B20" s="533">
        <v>7435</v>
      </c>
      <c r="C20" s="64" t="s">
        <v>1346</v>
      </c>
      <c r="D20" s="86" t="s">
        <v>441</v>
      </c>
      <c r="E20" s="413" t="s">
        <v>964</v>
      </c>
      <c r="F20" s="534" t="s">
        <v>565</v>
      </c>
      <c r="G20" s="8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5.6" customHeight="1">
      <c r="A21" s="54">
        <v>14</v>
      </c>
      <c r="B21" s="64">
        <v>7440</v>
      </c>
      <c r="C21" s="64" t="s">
        <v>1378</v>
      </c>
      <c r="D21" s="86" t="s">
        <v>444</v>
      </c>
      <c r="E21" s="394" t="s">
        <v>938</v>
      </c>
      <c r="F21" s="532" t="s">
        <v>554</v>
      </c>
      <c r="G21" s="8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15.6" customHeight="1">
      <c r="A22" s="54">
        <v>15</v>
      </c>
      <c r="B22" s="531">
        <v>7471</v>
      </c>
      <c r="C22" s="537" t="s">
        <v>1379</v>
      </c>
      <c r="D22" s="86" t="s">
        <v>441</v>
      </c>
      <c r="E22" s="413" t="s">
        <v>4649</v>
      </c>
      <c r="F22" s="538" t="s">
        <v>555</v>
      </c>
      <c r="G22" s="8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5.6" customHeight="1">
      <c r="A23" s="54">
        <v>16</v>
      </c>
      <c r="B23" s="531">
        <v>7920</v>
      </c>
      <c r="C23" s="539" t="s">
        <v>1416</v>
      </c>
      <c r="D23" s="86" t="s">
        <v>444</v>
      </c>
      <c r="E23" s="100" t="s">
        <v>907</v>
      </c>
      <c r="F23" s="532" t="s">
        <v>458</v>
      </c>
      <c r="G23" s="8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5.6" customHeight="1">
      <c r="A24" s="54">
        <v>17</v>
      </c>
      <c r="B24" s="64">
        <v>7922</v>
      </c>
      <c r="C24" s="86" t="s">
        <v>1350</v>
      </c>
      <c r="D24" s="86" t="s">
        <v>441</v>
      </c>
      <c r="E24" s="100" t="s">
        <v>11</v>
      </c>
      <c r="F24" s="535" t="s">
        <v>507</v>
      </c>
      <c r="G24" s="8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15.6" customHeight="1">
      <c r="A25" s="54">
        <v>18</v>
      </c>
      <c r="B25" s="64">
        <v>8028</v>
      </c>
      <c r="C25" s="86" t="s">
        <v>1381</v>
      </c>
      <c r="D25" s="86" t="s">
        <v>441</v>
      </c>
      <c r="E25" s="100" t="s">
        <v>939</v>
      </c>
      <c r="F25" s="532" t="s">
        <v>9</v>
      </c>
      <c r="G25" s="8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5.6" customHeight="1">
      <c r="A26" s="54">
        <v>19</v>
      </c>
      <c r="B26" s="64">
        <v>8060</v>
      </c>
      <c r="C26" s="86" t="s">
        <v>1384</v>
      </c>
      <c r="D26" s="86" t="s">
        <v>441</v>
      </c>
      <c r="E26" s="100" t="s">
        <v>971</v>
      </c>
      <c r="F26" s="532" t="s">
        <v>2268</v>
      </c>
      <c r="G26" s="8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5.6" customHeight="1">
      <c r="A27" s="54">
        <v>20</v>
      </c>
      <c r="B27" s="343">
        <v>8100</v>
      </c>
      <c r="C27" s="86" t="s">
        <v>1451</v>
      </c>
      <c r="D27" s="86" t="s">
        <v>444</v>
      </c>
      <c r="E27" s="398" t="s">
        <v>972</v>
      </c>
      <c r="F27" s="538" t="s">
        <v>569</v>
      </c>
      <c r="G27" s="8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15.6" customHeight="1">
      <c r="A28" s="54">
        <v>21</v>
      </c>
      <c r="B28" s="343">
        <v>8106</v>
      </c>
      <c r="C28" s="64" t="s">
        <v>1452</v>
      </c>
      <c r="D28" s="86" t="s">
        <v>444</v>
      </c>
      <c r="E28" s="100" t="s">
        <v>973</v>
      </c>
      <c r="F28" s="532" t="s">
        <v>464</v>
      </c>
      <c r="G28" s="8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5.6" customHeight="1">
      <c r="A29" s="54">
        <v>22</v>
      </c>
      <c r="B29" s="343">
        <v>8110</v>
      </c>
      <c r="C29" s="343" t="s">
        <v>1453</v>
      </c>
      <c r="D29" s="540" t="s">
        <v>441</v>
      </c>
      <c r="E29" s="147" t="s">
        <v>995</v>
      </c>
      <c r="F29" s="446" t="s">
        <v>579</v>
      </c>
      <c r="G29" s="8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5.6" customHeight="1">
      <c r="A30" s="54">
        <v>23</v>
      </c>
      <c r="B30" s="64">
        <v>8117</v>
      </c>
      <c r="C30" s="86" t="s">
        <v>1387</v>
      </c>
      <c r="D30" s="86" t="s">
        <v>441</v>
      </c>
      <c r="E30" s="100" t="s">
        <v>945</v>
      </c>
      <c r="F30" s="532" t="s">
        <v>540</v>
      </c>
      <c r="G30" s="8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15.6" customHeight="1">
      <c r="A31" s="54">
        <v>24</v>
      </c>
      <c r="B31" s="230">
        <v>8133</v>
      </c>
      <c r="C31" s="343" t="s">
        <v>1454</v>
      </c>
      <c r="D31" s="230" t="s">
        <v>444</v>
      </c>
      <c r="E31" s="437" t="s">
        <v>996</v>
      </c>
      <c r="F31" s="541" t="s">
        <v>530</v>
      </c>
      <c r="G31" s="8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5.6" customHeight="1">
      <c r="A32" s="54">
        <v>25</v>
      </c>
      <c r="B32" s="64">
        <v>8189</v>
      </c>
      <c r="C32" s="86" t="s">
        <v>1388</v>
      </c>
      <c r="D32" s="64" t="s">
        <v>444</v>
      </c>
      <c r="E32" s="100" t="s">
        <v>5</v>
      </c>
      <c r="F32" s="532" t="s">
        <v>469</v>
      </c>
      <c r="G32" s="8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5.6" customHeight="1">
      <c r="A33" s="54">
        <v>26</v>
      </c>
      <c r="B33" s="64">
        <v>8224</v>
      </c>
      <c r="C33" s="64" t="s">
        <v>1389</v>
      </c>
      <c r="D33" s="64" t="s">
        <v>441</v>
      </c>
      <c r="E33" s="56" t="s">
        <v>976</v>
      </c>
      <c r="F33" s="542" t="s">
        <v>511</v>
      </c>
      <c r="G33" s="8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15.6" customHeight="1">
      <c r="A34" s="54">
        <v>27</v>
      </c>
      <c r="B34" s="64">
        <v>9003</v>
      </c>
      <c r="C34" s="86" t="s">
        <v>1432</v>
      </c>
      <c r="D34" s="86" t="s">
        <v>441</v>
      </c>
      <c r="E34" s="398" t="s">
        <v>926</v>
      </c>
      <c r="F34" s="399" t="s">
        <v>490</v>
      </c>
      <c r="G34" s="8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15.6" customHeight="1">
      <c r="A35" s="54">
        <v>28</v>
      </c>
      <c r="B35" s="343">
        <v>9488</v>
      </c>
      <c r="C35" s="231" t="s">
        <v>1470</v>
      </c>
      <c r="D35" s="231" t="s">
        <v>444</v>
      </c>
      <c r="E35" s="344" t="s">
        <v>1013</v>
      </c>
      <c r="F35" s="446" t="s">
        <v>585</v>
      </c>
      <c r="G35" s="8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5.6" customHeight="1">
      <c r="A36" s="54">
        <v>29</v>
      </c>
      <c r="B36" s="343">
        <v>9581</v>
      </c>
      <c r="C36" s="343" t="s">
        <v>1471</v>
      </c>
      <c r="D36" s="790" t="s">
        <v>444</v>
      </c>
      <c r="E36" s="147" t="s">
        <v>1014</v>
      </c>
      <c r="F36" s="446" t="s">
        <v>1015</v>
      </c>
      <c r="G36" s="8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15.6" customHeight="1">
      <c r="A37" s="54">
        <v>30</v>
      </c>
      <c r="B37" s="531">
        <v>9642</v>
      </c>
      <c r="C37" s="531" t="s">
        <v>1434</v>
      </c>
      <c r="D37" s="64" t="s">
        <v>441</v>
      </c>
      <c r="E37" s="68" t="s">
        <v>983</v>
      </c>
      <c r="F37" s="542" t="s">
        <v>494</v>
      </c>
      <c r="G37" s="8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15.6" customHeight="1">
      <c r="A38" s="54">
        <v>31</v>
      </c>
      <c r="B38" s="64">
        <v>9686</v>
      </c>
      <c r="C38" s="64" t="s">
        <v>1435</v>
      </c>
      <c r="D38" s="86" t="s">
        <v>441</v>
      </c>
      <c r="E38" s="100" t="s">
        <v>928</v>
      </c>
      <c r="F38" s="532" t="s">
        <v>496</v>
      </c>
      <c r="G38" s="27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5.6" customHeight="1">
      <c r="A39" s="54">
        <v>32</v>
      </c>
      <c r="B39" s="64">
        <v>9820</v>
      </c>
      <c r="C39" s="64" t="s">
        <v>1436</v>
      </c>
      <c r="D39" s="62" t="s">
        <v>441</v>
      </c>
      <c r="E39" s="56" t="s">
        <v>4552</v>
      </c>
      <c r="F39" s="542" t="s">
        <v>500</v>
      </c>
      <c r="G39" s="8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15.6" customHeight="1">
      <c r="A40" s="54">
        <v>33</v>
      </c>
      <c r="B40" s="64">
        <v>10278</v>
      </c>
      <c r="C40" s="64" t="s">
        <v>1438</v>
      </c>
      <c r="D40" s="64" t="s">
        <v>441</v>
      </c>
      <c r="E40" s="100" t="s">
        <v>985</v>
      </c>
      <c r="F40" s="67" t="s">
        <v>575</v>
      </c>
      <c r="G40" s="8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5.6" customHeight="1">
      <c r="A41" s="54">
        <v>34</v>
      </c>
      <c r="B41" s="343">
        <v>10919</v>
      </c>
      <c r="C41" s="343" t="s">
        <v>1474</v>
      </c>
      <c r="D41" s="790" t="s">
        <v>441</v>
      </c>
      <c r="E41" s="440" t="s">
        <v>4544</v>
      </c>
      <c r="F41" s="446" t="s">
        <v>752</v>
      </c>
      <c r="G41" s="8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5.6" customHeight="1">
      <c r="A42" s="54">
        <v>35</v>
      </c>
      <c r="B42" s="294">
        <v>11110</v>
      </c>
      <c r="C42" s="423" t="s">
        <v>1982</v>
      </c>
      <c r="D42" s="423" t="s">
        <v>444</v>
      </c>
      <c r="E42" s="543" t="s">
        <v>412</v>
      </c>
      <c r="F42" s="544" t="s">
        <v>649</v>
      </c>
      <c r="G42" s="8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6" customHeight="1">
      <c r="A43" s="54">
        <v>36</v>
      </c>
      <c r="B43" s="343">
        <v>11194</v>
      </c>
      <c r="C43" s="256" t="s">
        <v>4545</v>
      </c>
      <c r="D43" s="86" t="s">
        <v>444</v>
      </c>
      <c r="E43" s="545" t="s">
        <v>401</v>
      </c>
      <c r="F43" s="438" t="s">
        <v>745</v>
      </c>
      <c r="G43" s="8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6" customHeight="1">
      <c r="A44" s="54">
        <v>37</v>
      </c>
      <c r="B44" s="343">
        <v>11227</v>
      </c>
      <c r="C44" s="256" t="s">
        <v>1441</v>
      </c>
      <c r="D44" s="86" t="s">
        <v>444</v>
      </c>
      <c r="E44" s="344" t="s">
        <v>862</v>
      </c>
      <c r="F44" s="190" t="s">
        <v>402</v>
      </c>
      <c r="G44" s="8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5.6" customHeight="1">
      <c r="A45" s="54">
        <v>38</v>
      </c>
      <c r="B45" s="343">
        <v>12048</v>
      </c>
      <c r="C45" s="256" t="s">
        <v>2034</v>
      </c>
      <c r="D45" s="86" t="s">
        <v>441</v>
      </c>
      <c r="E45" s="545" t="s">
        <v>2035</v>
      </c>
      <c r="F45" s="438" t="s">
        <v>2036</v>
      </c>
      <c r="G45" s="8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15.6" customHeight="1">
      <c r="A46" s="54">
        <v>39</v>
      </c>
      <c r="B46" s="343">
        <v>12049</v>
      </c>
      <c r="C46" s="310" t="s">
        <v>2037</v>
      </c>
      <c r="D46" s="64" t="s">
        <v>441</v>
      </c>
      <c r="E46" s="344" t="s">
        <v>2038</v>
      </c>
      <c r="F46" s="190" t="s">
        <v>2036</v>
      </c>
      <c r="G46" s="8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15.6" customHeight="1">
      <c r="A47" s="54">
        <v>40</v>
      </c>
      <c r="B47" s="343">
        <v>12456</v>
      </c>
      <c r="C47" s="790" t="s">
        <v>3112</v>
      </c>
      <c r="D47" s="343" t="s">
        <v>441</v>
      </c>
      <c r="E47" s="344" t="s">
        <v>3113</v>
      </c>
      <c r="F47" s="190" t="s">
        <v>650</v>
      </c>
      <c r="G47" s="8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5.6" customHeight="1">
      <c r="A48" s="54">
        <v>41</v>
      </c>
      <c r="B48" s="343">
        <v>12457</v>
      </c>
      <c r="C48" s="256" t="s">
        <v>3110</v>
      </c>
      <c r="D48" s="64" t="s">
        <v>441</v>
      </c>
      <c r="E48" s="344" t="s">
        <v>3111</v>
      </c>
      <c r="F48" s="190" t="s">
        <v>605</v>
      </c>
      <c r="G48" s="8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5.6" customHeight="1">
      <c r="A49" s="54">
        <v>42</v>
      </c>
      <c r="B49" s="343"/>
      <c r="C49" s="256"/>
      <c r="D49" s="64"/>
      <c r="E49" s="344"/>
      <c r="F49" s="190"/>
      <c r="G49" s="8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15.6" customHeight="1">
      <c r="A50" s="54">
        <v>43</v>
      </c>
      <c r="B50" s="343"/>
      <c r="C50" s="256"/>
      <c r="D50" s="64"/>
      <c r="E50" s="344"/>
      <c r="F50" s="190"/>
      <c r="G50" s="8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15.6" customHeight="1">
      <c r="A51" s="54">
        <v>44</v>
      </c>
      <c r="B51" s="343"/>
      <c r="C51" s="256"/>
      <c r="D51" s="64"/>
      <c r="E51" s="344"/>
      <c r="F51" s="190"/>
      <c r="G51" s="8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ht="15.6" customHeight="1">
      <c r="A52" s="54">
        <v>45</v>
      </c>
      <c r="B52" s="343"/>
      <c r="C52" s="256"/>
      <c r="D52" s="86"/>
      <c r="E52" s="344"/>
      <c r="F52" s="190"/>
      <c r="G52" s="8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15.95" customHeight="1">
      <c r="A53" s="150"/>
      <c r="B53" s="150"/>
      <c r="C53" s="229"/>
      <c r="D53" s="229"/>
      <c r="E53" s="183"/>
      <c r="F53" s="183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 t="s">
        <v>426</v>
      </c>
      <c r="Z53" s="22"/>
      <c r="AA53" s="22"/>
    </row>
    <row r="54" spans="1:27" ht="15.95" customHeight="1">
      <c r="A54" s="150"/>
      <c r="B54" s="150"/>
      <c r="C54" s="229"/>
      <c r="D54" s="229"/>
      <c r="E54" s="183" t="s">
        <v>427</v>
      </c>
      <c r="F54" s="183"/>
      <c r="G54" s="22"/>
      <c r="H54" s="220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7.25" customHeight="1">
      <c r="A55" s="1109" t="s">
        <v>3008</v>
      </c>
      <c r="B55" s="1109"/>
      <c r="C55" s="1109"/>
      <c r="D55" s="229"/>
      <c r="E55" s="183"/>
      <c r="F55" s="183"/>
      <c r="G55" s="22"/>
      <c r="H55" s="220" t="s">
        <v>428</v>
      </c>
      <c r="I55" s="22"/>
      <c r="J55" s="22"/>
      <c r="K55" s="22"/>
      <c r="L55" s="22"/>
      <c r="M55" s="22"/>
      <c r="N55" s="220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5.95" customHeight="1">
      <c r="A56" s="184"/>
      <c r="B56" s="185"/>
      <c r="C56" s="185"/>
      <c r="D56" s="185"/>
      <c r="E56" s="188"/>
      <c r="F56" s="189"/>
      <c r="G56" s="8" t="s">
        <v>429</v>
      </c>
      <c r="H56" s="1092">
        <v>1</v>
      </c>
      <c r="I56" s="1093"/>
      <c r="J56" s="1093"/>
      <c r="K56" s="1093"/>
      <c r="L56" s="1094"/>
      <c r="M56" s="1092">
        <v>2</v>
      </c>
      <c r="N56" s="1093"/>
      <c r="O56" s="1093"/>
      <c r="P56" s="1093"/>
      <c r="Q56" s="1094"/>
      <c r="R56" s="1092">
        <v>3</v>
      </c>
      <c r="S56" s="1093"/>
      <c r="T56" s="1093"/>
      <c r="U56" s="1093"/>
      <c r="V56" s="1094"/>
      <c r="W56" s="1092">
        <v>4</v>
      </c>
      <c r="X56" s="1093"/>
      <c r="Y56" s="1093"/>
      <c r="Z56" s="1093"/>
      <c r="AA56" s="1094"/>
    </row>
    <row r="57" spans="1:27" ht="15.95" customHeight="1">
      <c r="A57" s="10" t="s">
        <v>430</v>
      </c>
      <c r="B57" s="10" t="s">
        <v>431</v>
      </c>
      <c r="C57" s="10" t="s">
        <v>432</v>
      </c>
      <c r="D57" s="10" t="s">
        <v>433</v>
      </c>
      <c r="E57" s="1098" t="s">
        <v>434</v>
      </c>
      <c r="F57" s="1099"/>
      <c r="G57" s="8" t="s">
        <v>435</v>
      </c>
      <c r="H57" s="1092"/>
      <c r="I57" s="1093"/>
      <c r="J57" s="1093"/>
      <c r="K57" s="1093"/>
      <c r="L57" s="1094"/>
      <c r="M57" s="1092"/>
      <c r="N57" s="1093"/>
      <c r="O57" s="1093"/>
      <c r="P57" s="1093"/>
      <c r="Q57" s="1094"/>
      <c r="R57" s="1092"/>
      <c r="S57" s="1093"/>
      <c r="T57" s="1093"/>
      <c r="U57" s="1093"/>
      <c r="V57" s="1094"/>
      <c r="W57" s="1092"/>
      <c r="X57" s="1093"/>
      <c r="Y57" s="1093"/>
      <c r="Z57" s="1093"/>
      <c r="AA57" s="1094"/>
    </row>
    <row r="58" spans="1:27" ht="15.95" customHeight="1">
      <c r="A58" s="191"/>
      <c r="B58" s="10" t="s">
        <v>436</v>
      </c>
      <c r="C58" s="10" t="s">
        <v>437</v>
      </c>
      <c r="D58" s="10"/>
      <c r="E58" s="192"/>
      <c r="F58" s="193"/>
      <c r="G58" s="8" t="s">
        <v>438</v>
      </c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15.95" customHeight="1">
      <c r="A59" s="194"/>
      <c r="B59" s="10"/>
      <c r="C59" s="10"/>
      <c r="D59" s="10"/>
      <c r="E59" s="192"/>
      <c r="F59" s="193"/>
      <c r="G59" s="27" t="s">
        <v>439</v>
      </c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5.6" customHeight="1">
      <c r="A60" s="547">
        <v>1</v>
      </c>
      <c r="B60" s="531">
        <v>7369</v>
      </c>
      <c r="C60" s="64" t="s">
        <v>1372</v>
      </c>
      <c r="D60" s="86" t="s">
        <v>441</v>
      </c>
      <c r="E60" s="394" t="s">
        <v>930</v>
      </c>
      <c r="F60" s="532" t="s">
        <v>551</v>
      </c>
      <c r="G60" s="8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ht="15.6" customHeight="1">
      <c r="A61" s="547">
        <v>2</v>
      </c>
      <c r="B61" s="64">
        <v>7426</v>
      </c>
      <c r="C61" s="64" t="s">
        <v>1376</v>
      </c>
      <c r="D61" s="86" t="s">
        <v>441</v>
      </c>
      <c r="E61" s="394" t="s">
        <v>936</v>
      </c>
      <c r="F61" s="532" t="s">
        <v>553</v>
      </c>
      <c r="G61" s="8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15.6" customHeight="1">
      <c r="A62" s="547">
        <v>3</v>
      </c>
      <c r="B62" s="531">
        <v>7427</v>
      </c>
      <c r="C62" s="531" t="s">
        <v>1377</v>
      </c>
      <c r="D62" s="86" t="s">
        <v>441</v>
      </c>
      <c r="E62" s="413" t="s">
        <v>937</v>
      </c>
      <c r="F62" s="538" t="s">
        <v>448</v>
      </c>
      <c r="G62" s="8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5.6" customHeight="1">
      <c r="A63" s="547">
        <v>4</v>
      </c>
      <c r="B63" s="533">
        <v>7477</v>
      </c>
      <c r="C63" s="226" t="s">
        <v>1347</v>
      </c>
      <c r="D63" s="224" t="s">
        <v>441</v>
      </c>
      <c r="E63" s="344" t="s">
        <v>423</v>
      </c>
      <c r="F63" s="530" t="s">
        <v>526</v>
      </c>
      <c r="G63" s="8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5.6" customHeight="1">
      <c r="A64" s="547">
        <v>5</v>
      </c>
      <c r="B64" s="533">
        <v>7664</v>
      </c>
      <c r="C64" s="226" t="s">
        <v>1348</v>
      </c>
      <c r="D64" s="224" t="s">
        <v>441</v>
      </c>
      <c r="E64" s="397" t="s">
        <v>905</v>
      </c>
      <c r="F64" s="536" t="s">
        <v>538</v>
      </c>
      <c r="G64" s="8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15.6" customHeight="1">
      <c r="A65" s="547">
        <v>6</v>
      </c>
      <c r="B65" s="533">
        <v>7852</v>
      </c>
      <c r="C65" s="226" t="s">
        <v>1349</v>
      </c>
      <c r="D65" s="224" t="s">
        <v>441</v>
      </c>
      <c r="E65" s="344" t="s">
        <v>906</v>
      </c>
      <c r="F65" s="530" t="s">
        <v>503</v>
      </c>
      <c r="G65" s="8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5.6" customHeight="1">
      <c r="A66" s="547">
        <v>7</v>
      </c>
      <c r="B66" s="531">
        <v>7897</v>
      </c>
      <c r="C66" s="208" t="s">
        <v>1380</v>
      </c>
      <c r="D66" s="86" t="s">
        <v>444</v>
      </c>
      <c r="E66" s="413" t="s">
        <v>824</v>
      </c>
      <c r="F66" s="538" t="s">
        <v>456</v>
      </c>
      <c r="G66" s="8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5.6" customHeight="1">
      <c r="A67" s="547">
        <v>8</v>
      </c>
      <c r="B67" s="533">
        <v>7926</v>
      </c>
      <c r="C67" s="226" t="s">
        <v>1351</v>
      </c>
      <c r="D67" s="224" t="s">
        <v>1976</v>
      </c>
      <c r="E67" s="344" t="s">
        <v>12</v>
      </c>
      <c r="F67" s="530" t="s">
        <v>1977</v>
      </c>
      <c r="G67" s="8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15.6" customHeight="1">
      <c r="A68" s="547">
        <v>9</v>
      </c>
      <c r="B68" s="343">
        <v>8006</v>
      </c>
      <c r="C68" s="65" t="s">
        <v>1352</v>
      </c>
      <c r="D68" s="86" t="s">
        <v>441</v>
      </c>
      <c r="E68" s="100" t="s">
        <v>906</v>
      </c>
      <c r="F68" s="530" t="s">
        <v>516</v>
      </c>
      <c r="G68" s="8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5.6" customHeight="1">
      <c r="A69" s="547">
        <v>10</v>
      </c>
      <c r="B69" s="343">
        <v>8018</v>
      </c>
      <c r="C69" s="200" t="s">
        <v>1353</v>
      </c>
      <c r="D69" s="86" t="s">
        <v>441</v>
      </c>
      <c r="E69" s="398" t="s">
        <v>969</v>
      </c>
      <c r="F69" s="534" t="s">
        <v>517</v>
      </c>
      <c r="G69" s="8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5.6" customHeight="1">
      <c r="A70" s="547">
        <v>11</v>
      </c>
      <c r="B70" s="343">
        <v>8032</v>
      </c>
      <c r="C70" s="225" t="s">
        <v>1354</v>
      </c>
      <c r="D70" s="224" t="s">
        <v>444</v>
      </c>
      <c r="E70" s="147" t="s">
        <v>909</v>
      </c>
      <c r="F70" s="530" t="s">
        <v>519</v>
      </c>
      <c r="G70" s="8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15.6" customHeight="1">
      <c r="A71" s="547">
        <v>12</v>
      </c>
      <c r="B71" s="343">
        <v>8039</v>
      </c>
      <c r="C71" s="224" t="s">
        <v>1355</v>
      </c>
      <c r="D71" s="224" t="s">
        <v>441</v>
      </c>
      <c r="E71" s="192" t="s">
        <v>910</v>
      </c>
      <c r="F71" s="536" t="s">
        <v>503</v>
      </c>
      <c r="G71" s="8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5.6" customHeight="1">
      <c r="A72" s="547">
        <v>13</v>
      </c>
      <c r="B72" s="64">
        <v>8040</v>
      </c>
      <c r="C72" s="64" t="s">
        <v>1382</v>
      </c>
      <c r="D72" s="86" t="s">
        <v>444</v>
      </c>
      <c r="E72" s="100" t="s">
        <v>940</v>
      </c>
      <c r="F72" s="532" t="s">
        <v>526</v>
      </c>
      <c r="G72" s="8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5.6" customHeight="1">
      <c r="A73" s="547">
        <v>14</v>
      </c>
      <c r="B73" s="64">
        <v>8099</v>
      </c>
      <c r="C73" s="86" t="s">
        <v>1385</v>
      </c>
      <c r="D73" s="86" t="s">
        <v>441</v>
      </c>
      <c r="E73" s="527" t="s">
        <v>943</v>
      </c>
      <c r="F73" s="542" t="s">
        <v>509</v>
      </c>
      <c r="G73" s="8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15.6" customHeight="1">
      <c r="A74" s="547">
        <v>15</v>
      </c>
      <c r="B74" s="64">
        <v>8113</v>
      </c>
      <c r="C74" s="64" t="s">
        <v>1386</v>
      </c>
      <c r="D74" s="64" t="s">
        <v>441</v>
      </c>
      <c r="E74" s="100" t="s">
        <v>944</v>
      </c>
      <c r="F74" s="532" t="s">
        <v>529</v>
      </c>
      <c r="G74" s="8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15.6" customHeight="1">
      <c r="A75" s="547">
        <v>16</v>
      </c>
      <c r="B75" s="343">
        <v>8169</v>
      </c>
      <c r="C75" s="65" t="s">
        <v>1457</v>
      </c>
      <c r="D75" s="86" t="s">
        <v>1976</v>
      </c>
      <c r="E75" s="100" t="s">
        <v>974</v>
      </c>
      <c r="F75" s="532" t="s">
        <v>542</v>
      </c>
      <c r="G75" s="8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5.6" customHeight="1">
      <c r="A76" s="547">
        <v>17</v>
      </c>
      <c r="B76" s="64">
        <v>8217</v>
      </c>
      <c r="C76" s="86" t="s">
        <v>1425</v>
      </c>
      <c r="D76" s="64" t="s">
        <v>441</v>
      </c>
      <c r="E76" s="100" t="s">
        <v>919</v>
      </c>
      <c r="F76" s="532" t="s">
        <v>510</v>
      </c>
      <c r="G76" s="8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15.6" customHeight="1">
      <c r="A77" s="547">
        <v>18</v>
      </c>
      <c r="B77" s="64">
        <v>8222</v>
      </c>
      <c r="C77" s="86" t="s">
        <v>1426</v>
      </c>
      <c r="D77" s="64" t="s">
        <v>441</v>
      </c>
      <c r="E77" s="100" t="s">
        <v>920</v>
      </c>
      <c r="F77" s="532" t="s">
        <v>549</v>
      </c>
      <c r="G77" s="8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5.6" customHeight="1">
      <c r="A78" s="547">
        <v>19</v>
      </c>
      <c r="B78" s="343">
        <v>8625</v>
      </c>
      <c r="C78" s="343" t="s">
        <v>1459</v>
      </c>
      <c r="D78" s="224" t="s">
        <v>441</v>
      </c>
      <c r="E78" s="344" t="s">
        <v>1000</v>
      </c>
      <c r="F78" s="446" t="s">
        <v>582</v>
      </c>
      <c r="G78" s="8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5.6" customHeight="1">
      <c r="A79" s="547">
        <v>20</v>
      </c>
      <c r="B79" s="64">
        <v>8721</v>
      </c>
      <c r="C79" s="64" t="s">
        <v>1427</v>
      </c>
      <c r="D79" s="86" t="s">
        <v>444</v>
      </c>
      <c r="E79" s="100" t="s">
        <v>978</v>
      </c>
      <c r="F79" s="532" t="s">
        <v>570</v>
      </c>
      <c r="G79" s="8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15.6" customHeight="1">
      <c r="A80" s="547">
        <v>21</v>
      </c>
      <c r="B80" s="64">
        <v>8724</v>
      </c>
      <c r="C80" s="64" t="s">
        <v>1428</v>
      </c>
      <c r="D80" s="86" t="s">
        <v>441</v>
      </c>
      <c r="E80" s="398" t="s">
        <v>922</v>
      </c>
      <c r="F80" s="538" t="s">
        <v>478</v>
      </c>
      <c r="G80" s="8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8" ht="15.6" customHeight="1">
      <c r="A81" s="547">
        <v>22</v>
      </c>
      <c r="B81" s="64">
        <v>8725</v>
      </c>
      <c r="C81" s="548" t="s">
        <v>1461</v>
      </c>
      <c r="D81" s="224" t="s">
        <v>444</v>
      </c>
      <c r="E81" s="100" t="s">
        <v>1088</v>
      </c>
      <c r="F81" s="67" t="s">
        <v>639</v>
      </c>
      <c r="G81" s="8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8" ht="15.6" customHeight="1">
      <c r="A82" s="547">
        <v>23</v>
      </c>
      <c r="B82" s="343">
        <v>8731</v>
      </c>
      <c r="C82" s="226" t="s">
        <v>1462</v>
      </c>
      <c r="D82" s="225" t="s">
        <v>441</v>
      </c>
      <c r="E82" s="147" t="s">
        <v>1003</v>
      </c>
      <c r="F82" s="446" t="s">
        <v>531</v>
      </c>
      <c r="G82" s="8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8" ht="15.6" customHeight="1">
      <c r="A83" s="547">
        <v>24</v>
      </c>
      <c r="B83" s="64">
        <v>8732</v>
      </c>
      <c r="C83" s="64" t="s">
        <v>1429</v>
      </c>
      <c r="D83" s="86" t="s">
        <v>444</v>
      </c>
      <c r="E83" s="100" t="s">
        <v>923</v>
      </c>
      <c r="F83" s="532" t="s">
        <v>464</v>
      </c>
      <c r="G83" s="8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8" ht="15.6" customHeight="1">
      <c r="A84" s="547">
        <v>25</v>
      </c>
      <c r="B84" s="64">
        <v>8754</v>
      </c>
      <c r="C84" s="64" t="s">
        <v>1431</v>
      </c>
      <c r="D84" s="86" t="s">
        <v>441</v>
      </c>
      <c r="E84" s="100" t="s">
        <v>924</v>
      </c>
      <c r="F84" s="532" t="s">
        <v>514</v>
      </c>
      <c r="G84" s="8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8" ht="15.6" customHeight="1">
      <c r="A85" s="547">
        <v>26</v>
      </c>
      <c r="B85" s="533">
        <v>8830</v>
      </c>
      <c r="C85" s="343" t="s">
        <v>1463</v>
      </c>
      <c r="D85" s="224" t="s">
        <v>444</v>
      </c>
      <c r="E85" s="344" t="s">
        <v>1004</v>
      </c>
      <c r="F85" s="446" t="s">
        <v>543</v>
      </c>
      <c r="G85" s="8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8" ht="15.6" customHeight="1">
      <c r="A86" s="547">
        <v>27</v>
      </c>
      <c r="B86" s="343">
        <v>8903</v>
      </c>
      <c r="C86" s="343" t="s">
        <v>1464</v>
      </c>
      <c r="D86" s="224" t="s">
        <v>444</v>
      </c>
      <c r="E86" s="192" t="s">
        <v>1005</v>
      </c>
      <c r="F86" s="443" t="s">
        <v>534</v>
      </c>
      <c r="G86" s="8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8" ht="15.6" customHeight="1">
      <c r="A87" s="547">
        <v>28</v>
      </c>
      <c r="B87" s="343">
        <v>8904</v>
      </c>
      <c r="C87" s="343" t="s">
        <v>1465</v>
      </c>
      <c r="D87" s="343" t="s">
        <v>444</v>
      </c>
      <c r="E87" s="188" t="s">
        <v>3202</v>
      </c>
      <c r="F87" s="549" t="s">
        <v>535</v>
      </c>
      <c r="G87" s="8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8" ht="15.6" customHeight="1">
      <c r="A88" s="547">
        <v>29</v>
      </c>
      <c r="B88" s="343">
        <v>8909</v>
      </c>
      <c r="C88" s="224" t="s">
        <v>1466</v>
      </c>
      <c r="D88" s="224" t="s">
        <v>444</v>
      </c>
      <c r="E88" s="147" t="s">
        <v>1006</v>
      </c>
      <c r="F88" s="446" t="s">
        <v>1007</v>
      </c>
      <c r="G88" s="8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8" ht="15.6" customHeight="1">
      <c r="A89" s="547">
        <v>30</v>
      </c>
      <c r="B89" s="533">
        <v>8936</v>
      </c>
      <c r="C89" s="550" t="s">
        <v>1467</v>
      </c>
      <c r="D89" s="224" t="s">
        <v>444</v>
      </c>
      <c r="E89" s="344" t="s">
        <v>1010</v>
      </c>
      <c r="F89" s="446" t="s">
        <v>485</v>
      </c>
      <c r="G89" s="8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8" ht="15.6" customHeight="1">
      <c r="A90" s="547">
        <v>31</v>
      </c>
      <c r="B90" s="533">
        <v>8967</v>
      </c>
      <c r="C90" s="533" t="s">
        <v>1468</v>
      </c>
      <c r="D90" s="224" t="s">
        <v>444</v>
      </c>
      <c r="E90" s="397" t="s">
        <v>1011</v>
      </c>
      <c r="F90" s="443" t="s">
        <v>584</v>
      </c>
      <c r="G90" s="8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8" ht="15.6" customHeight="1">
      <c r="A91" s="547">
        <v>32</v>
      </c>
      <c r="B91" s="949">
        <v>9008</v>
      </c>
      <c r="C91" s="950" t="s">
        <v>1395</v>
      </c>
      <c r="D91" s="853" t="s">
        <v>444</v>
      </c>
      <c r="E91" s="854" t="s">
        <v>824</v>
      </c>
      <c r="F91" s="951" t="s">
        <v>558</v>
      </c>
      <c r="G91" s="952"/>
      <c r="H91" s="953"/>
      <c r="I91" s="953"/>
      <c r="J91" s="953"/>
      <c r="K91" s="953"/>
      <c r="L91" s="953"/>
      <c r="M91" s="953"/>
      <c r="N91" s="953"/>
      <c r="O91" s="953"/>
      <c r="P91" s="953"/>
      <c r="Q91" s="953"/>
      <c r="R91" s="953"/>
      <c r="S91" s="953"/>
      <c r="T91" s="953"/>
      <c r="U91" s="953"/>
      <c r="V91" s="953"/>
      <c r="W91" s="953"/>
      <c r="X91" s="953"/>
      <c r="Y91" s="953"/>
      <c r="Z91" s="953"/>
      <c r="AA91" s="953"/>
      <c r="AB91" s="954">
        <v>20976</v>
      </c>
    </row>
    <row r="92" spans="1:28" ht="15.6" customHeight="1">
      <c r="A92" s="547">
        <v>33</v>
      </c>
      <c r="B92" s="531">
        <v>9492</v>
      </c>
      <c r="C92" s="86" t="s">
        <v>1433</v>
      </c>
      <c r="D92" s="86" t="s">
        <v>444</v>
      </c>
      <c r="E92" s="398" t="s">
        <v>980</v>
      </c>
      <c r="F92" s="538" t="s">
        <v>572</v>
      </c>
      <c r="G92" s="8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8" ht="15.6" customHeight="1">
      <c r="A93" s="547">
        <v>34</v>
      </c>
      <c r="B93" s="64">
        <v>9821</v>
      </c>
      <c r="C93" s="86" t="s">
        <v>1437</v>
      </c>
      <c r="D93" s="86" t="s">
        <v>441</v>
      </c>
      <c r="E93" s="100" t="s">
        <v>929</v>
      </c>
      <c r="F93" s="532" t="s">
        <v>502</v>
      </c>
      <c r="G93" s="8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8" ht="15.6" customHeight="1">
      <c r="A94" s="547">
        <v>35</v>
      </c>
      <c r="B94" s="343">
        <v>10286</v>
      </c>
      <c r="C94" s="294" t="s">
        <v>1368</v>
      </c>
      <c r="D94" s="224" t="s">
        <v>444</v>
      </c>
      <c r="E94" s="394" t="s">
        <v>1017</v>
      </c>
      <c r="F94" s="417" t="s">
        <v>593</v>
      </c>
      <c r="G94" s="8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8" ht="15.6" customHeight="1">
      <c r="A95" s="547">
        <v>36</v>
      </c>
      <c r="B95" s="64">
        <v>10530</v>
      </c>
      <c r="C95" s="64" t="s">
        <v>1439</v>
      </c>
      <c r="D95" s="86" t="s">
        <v>444</v>
      </c>
      <c r="E95" s="398" t="s">
        <v>987</v>
      </c>
      <c r="F95" s="399" t="s">
        <v>594</v>
      </c>
      <c r="G95" s="8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1:28" ht="15.6" customHeight="1">
      <c r="A96" s="547">
        <v>37</v>
      </c>
      <c r="B96" s="64">
        <v>11578</v>
      </c>
      <c r="C96" s="64" t="s">
        <v>1569</v>
      </c>
      <c r="D96" s="86" t="s">
        <v>444</v>
      </c>
      <c r="E96" s="344" t="s">
        <v>415</v>
      </c>
      <c r="F96" s="190" t="s">
        <v>416</v>
      </c>
      <c r="G96" s="8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ht="15.6" customHeight="1">
      <c r="A97" s="547">
        <v>38</v>
      </c>
      <c r="B97" s="343">
        <v>11595</v>
      </c>
      <c r="C97" s="224" t="s">
        <v>1570</v>
      </c>
      <c r="D97" s="224" t="s">
        <v>444</v>
      </c>
      <c r="E97" s="344" t="s">
        <v>1114</v>
      </c>
      <c r="F97" s="190" t="s">
        <v>1115</v>
      </c>
      <c r="G97" s="8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 ht="15.6" customHeight="1">
      <c r="A98" s="547">
        <v>39</v>
      </c>
      <c r="B98" s="343">
        <v>12050</v>
      </c>
      <c r="C98" s="224" t="s">
        <v>2044</v>
      </c>
      <c r="D98" s="224" t="s">
        <v>441</v>
      </c>
      <c r="E98" s="344" t="s">
        <v>2045</v>
      </c>
      <c r="F98" s="190" t="s">
        <v>503</v>
      </c>
      <c r="G98" s="8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 ht="15.6" customHeight="1">
      <c r="A99" s="547">
        <v>40</v>
      </c>
      <c r="B99" s="343">
        <v>12110</v>
      </c>
      <c r="C99" s="224" t="s">
        <v>2039</v>
      </c>
      <c r="D99" s="224" t="s">
        <v>444</v>
      </c>
      <c r="E99" s="344" t="s">
        <v>2040</v>
      </c>
      <c r="F99" s="190" t="s">
        <v>2041</v>
      </c>
      <c r="G99" s="8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 ht="15.6" customHeight="1">
      <c r="A100" s="1055">
        <v>41</v>
      </c>
      <c r="B100" s="998" t="s">
        <v>4269</v>
      </c>
      <c r="C100" s="999" t="s">
        <v>4270</v>
      </c>
      <c r="D100" s="1000" t="s">
        <v>441</v>
      </c>
      <c r="E100" s="1001" t="s">
        <v>3229</v>
      </c>
      <c r="F100" s="1002" t="s">
        <v>204</v>
      </c>
      <c r="G100" s="8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ht="15.6" customHeight="1">
      <c r="A101" s="1055">
        <v>42</v>
      </c>
      <c r="B101" s="998" t="s">
        <v>4266</v>
      </c>
      <c r="C101" s="999" t="s">
        <v>4267</v>
      </c>
      <c r="D101" s="1000" t="s">
        <v>444</v>
      </c>
      <c r="E101" s="1001" t="s">
        <v>4268</v>
      </c>
      <c r="F101" s="1002" t="s">
        <v>2266</v>
      </c>
      <c r="G101" s="8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ht="15.6" customHeight="1">
      <c r="A102" s="547">
        <v>43</v>
      </c>
      <c r="B102" s="343"/>
      <c r="C102" s="224"/>
      <c r="D102" s="224"/>
      <c r="E102" s="344"/>
      <c r="F102" s="190"/>
      <c r="G102" s="8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 ht="15.6" customHeight="1">
      <c r="A103" s="547">
        <v>44</v>
      </c>
      <c r="B103" s="343"/>
      <c r="C103" s="224"/>
      <c r="D103" s="224"/>
      <c r="E103" s="344"/>
      <c r="F103" s="190"/>
      <c r="G103" s="8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ht="15.6" customHeight="1">
      <c r="A104" s="547">
        <v>45</v>
      </c>
      <c r="B104" s="343"/>
      <c r="C104" s="224"/>
      <c r="D104" s="224"/>
      <c r="E104" s="344"/>
      <c r="F104" s="190"/>
      <c r="G104" s="8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ht="15.95" customHeight="1">
      <c r="A105" s="152"/>
      <c r="B105" s="150"/>
      <c r="C105" s="150"/>
      <c r="D105" s="150"/>
      <c r="E105" s="150"/>
      <c r="F105" s="150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 t="s">
        <v>426</v>
      </c>
      <c r="Z105" s="22"/>
      <c r="AA105" s="22"/>
    </row>
    <row r="106" spans="1:27" ht="15.95" customHeight="1">
      <c r="A106" s="150"/>
      <c r="B106" s="150"/>
      <c r="C106" s="229"/>
      <c r="D106" s="229"/>
      <c r="E106" s="183" t="s">
        <v>427</v>
      </c>
      <c r="F106" s="183"/>
      <c r="G106" s="22"/>
      <c r="H106" s="220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8.75" customHeight="1">
      <c r="A107" s="150" t="s">
        <v>3009</v>
      </c>
      <c r="B107" s="150"/>
      <c r="C107" s="229"/>
      <c r="D107" s="229"/>
      <c r="E107" s="183"/>
      <c r="F107" s="183"/>
      <c r="G107" s="22"/>
      <c r="H107" s="220" t="s">
        <v>428</v>
      </c>
      <c r="I107" s="22"/>
      <c r="J107" s="22"/>
      <c r="K107" s="22"/>
      <c r="L107" s="22"/>
      <c r="M107" s="22"/>
      <c r="N107" s="220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5.95" customHeight="1">
      <c r="A108" s="184"/>
      <c r="B108" s="383"/>
      <c r="C108" s="185"/>
      <c r="D108" s="386"/>
      <c r="E108" s="188"/>
      <c r="F108" s="189"/>
      <c r="G108" s="8" t="s">
        <v>429</v>
      </c>
      <c r="H108" s="1092">
        <v>1</v>
      </c>
      <c r="I108" s="1093"/>
      <c r="J108" s="1093"/>
      <c r="K108" s="1093"/>
      <c r="L108" s="1094"/>
      <c r="M108" s="1092">
        <v>2</v>
      </c>
      <c r="N108" s="1093"/>
      <c r="O108" s="1093"/>
      <c r="P108" s="1093"/>
      <c r="Q108" s="1094"/>
      <c r="R108" s="1092">
        <v>3</v>
      </c>
      <c r="S108" s="1093"/>
      <c r="T108" s="1093"/>
      <c r="U108" s="1093"/>
      <c r="V108" s="1094"/>
      <c r="W108" s="1092">
        <v>4</v>
      </c>
      <c r="X108" s="1093"/>
      <c r="Y108" s="1093"/>
      <c r="Z108" s="1093"/>
      <c r="AA108" s="1094"/>
    </row>
    <row r="109" spans="1:27" ht="15.95" customHeight="1">
      <c r="A109" s="10" t="s">
        <v>430</v>
      </c>
      <c r="B109" s="227" t="s">
        <v>431</v>
      </c>
      <c r="C109" s="10" t="s">
        <v>432</v>
      </c>
      <c r="D109" s="228" t="s">
        <v>433</v>
      </c>
      <c r="E109" s="1098" t="s">
        <v>434</v>
      </c>
      <c r="F109" s="1099"/>
      <c r="G109" s="8" t="s">
        <v>435</v>
      </c>
      <c r="H109" s="1092"/>
      <c r="I109" s="1093"/>
      <c r="J109" s="1093"/>
      <c r="K109" s="1093"/>
      <c r="L109" s="1094"/>
      <c r="M109" s="1092"/>
      <c r="N109" s="1093"/>
      <c r="O109" s="1093"/>
      <c r="P109" s="1093"/>
      <c r="Q109" s="1094"/>
      <c r="R109" s="1092"/>
      <c r="S109" s="1093"/>
      <c r="T109" s="1093"/>
      <c r="U109" s="1093"/>
      <c r="V109" s="1094"/>
      <c r="W109" s="1092"/>
      <c r="X109" s="1093"/>
      <c r="Y109" s="1093"/>
      <c r="Z109" s="1093"/>
      <c r="AA109" s="1094"/>
    </row>
    <row r="110" spans="1:27" ht="15.95" customHeight="1">
      <c r="A110" s="191"/>
      <c r="B110" s="227" t="s">
        <v>436</v>
      </c>
      <c r="C110" s="10" t="s">
        <v>437</v>
      </c>
      <c r="D110" s="228"/>
      <c r="E110" s="192"/>
      <c r="F110" s="193"/>
      <c r="G110" s="8" t="s">
        <v>438</v>
      </c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ht="15.95" customHeight="1">
      <c r="A111" s="194"/>
      <c r="B111" s="384"/>
      <c r="C111" s="349"/>
      <c r="D111" s="348"/>
      <c r="E111" s="192"/>
      <c r="F111" s="193"/>
      <c r="G111" s="8" t="s">
        <v>439</v>
      </c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 ht="15.6" customHeight="1">
      <c r="A112" s="547">
        <v>1</v>
      </c>
      <c r="B112" s="531">
        <v>7361</v>
      </c>
      <c r="C112" s="551" t="s">
        <v>1408</v>
      </c>
      <c r="D112" s="86" t="s">
        <v>441</v>
      </c>
      <c r="E112" s="429" t="s">
        <v>897</v>
      </c>
      <c r="F112" s="552" t="s">
        <v>442</v>
      </c>
      <c r="G112" s="8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spans="1:28" ht="15.6" customHeight="1">
      <c r="A113" s="547">
        <v>2</v>
      </c>
      <c r="B113" s="531">
        <v>7376</v>
      </c>
      <c r="C113" s="551" t="s">
        <v>1410</v>
      </c>
      <c r="D113" s="86" t="s">
        <v>441</v>
      </c>
      <c r="E113" s="100" t="s">
        <v>900</v>
      </c>
      <c r="F113" s="532" t="s">
        <v>545</v>
      </c>
      <c r="G113" s="8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8" ht="15.6" customHeight="1">
      <c r="A114" s="547">
        <v>3</v>
      </c>
      <c r="B114" s="64">
        <v>7417</v>
      </c>
      <c r="C114" s="64" t="s">
        <v>1412</v>
      </c>
      <c r="D114" s="86" t="s">
        <v>444</v>
      </c>
      <c r="E114" s="398" t="s">
        <v>963</v>
      </c>
      <c r="F114" s="538" t="s">
        <v>564</v>
      </c>
      <c r="G114" s="8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spans="1:28" ht="15.6" customHeight="1">
      <c r="A115" s="547">
        <v>4</v>
      </c>
      <c r="B115" s="531">
        <v>7428</v>
      </c>
      <c r="C115" s="64" t="s">
        <v>1413</v>
      </c>
      <c r="D115" s="86" t="s">
        <v>441</v>
      </c>
      <c r="E115" s="100" t="s">
        <v>902</v>
      </c>
      <c r="F115" s="532" t="s">
        <v>10</v>
      </c>
      <c r="G115" s="8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8" ht="15.6" customHeight="1">
      <c r="A116" s="547">
        <v>5</v>
      </c>
      <c r="B116" s="343">
        <v>7437</v>
      </c>
      <c r="C116" s="64" t="s">
        <v>1978</v>
      </c>
      <c r="D116" s="86" t="s">
        <v>444</v>
      </c>
      <c r="E116" s="413" t="s">
        <v>965</v>
      </c>
      <c r="F116" s="538" t="s">
        <v>506</v>
      </c>
      <c r="G116" s="8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8" ht="15.6" customHeight="1">
      <c r="A117" s="547">
        <v>6</v>
      </c>
      <c r="B117" s="64">
        <v>7448</v>
      </c>
      <c r="C117" s="64" t="s">
        <v>1414</v>
      </c>
      <c r="D117" s="86" t="s">
        <v>444</v>
      </c>
      <c r="E117" s="100" t="s">
        <v>903</v>
      </c>
      <c r="F117" s="532" t="s">
        <v>546</v>
      </c>
      <c r="G117" s="8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8" ht="15.6" customHeight="1">
      <c r="A118" s="547">
        <v>7</v>
      </c>
      <c r="B118" s="531">
        <v>7483</v>
      </c>
      <c r="C118" s="208" t="s">
        <v>1415</v>
      </c>
      <c r="D118" s="86" t="s">
        <v>441</v>
      </c>
      <c r="E118" s="100" t="s">
        <v>904</v>
      </c>
      <c r="F118" s="532" t="s">
        <v>454</v>
      </c>
      <c r="G118" s="8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8" ht="15.6" customHeight="1">
      <c r="A119" s="547">
        <v>8</v>
      </c>
      <c r="B119" s="64">
        <v>8004</v>
      </c>
      <c r="C119" s="64" t="s">
        <v>1417</v>
      </c>
      <c r="D119" s="86" t="s">
        <v>444</v>
      </c>
      <c r="E119" s="100" t="s">
        <v>767</v>
      </c>
      <c r="F119" s="532" t="s">
        <v>503</v>
      </c>
      <c r="G119" s="8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spans="1:28" ht="15.6" customHeight="1">
      <c r="A120" s="547">
        <v>9</v>
      </c>
      <c r="B120" s="343">
        <v>8023</v>
      </c>
      <c r="C120" s="226" t="s">
        <v>1447</v>
      </c>
      <c r="D120" s="224" t="s">
        <v>444</v>
      </c>
      <c r="E120" s="147" t="s">
        <v>993</v>
      </c>
      <c r="F120" s="446" t="s">
        <v>578</v>
      </c>
      <c r="G120" s="8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spans="1:28" ht="15.6" customHeight="1">
      <c r="A121" s="547">
        <v>10</v>
      </c>
      <c r="B121" s="64">
        <v>8030</v>
      </c>
      <c r="C121" s="65" t="s">
        <v>1418</v>
      </c>
      <c r="D121" s="86" t="s">
        <v>444</v>
      </c>
      <c r="E121" s="100" t="s">
        <v>908</v>
      </c>
      <c r="F121" s="532" t="s">
        <v>518</v>
      </c>
      <c r="G121" s="8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8" ht="15.6" customHeight="1">
      <c r="A122" s="547">
        <v>11</v>
      </c>
      <c r="B122" s="64">
        <v>8066</v>
      </c>
      <c r="C122" s="65" t="s">
        <v>1356</v>
      </c>
      <c r="D122" s="86" t="s">
        <v>444</v>
      </c>
      <c r="E122" s="100" t="s">
        <v>912</v>
      </c>
      <c r="F122" s="535" t="s">
        <v>525</v>
      </c>
      <c r="G122" s="8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spans="1:28" ht="15.6" customHeight="1">
      <c r="A123" s="547">
        <v>12</v>
      </c>
      <c r="B123" s="343">
        <v>8081</v>
      </c>
      <c r="C123" s="64" t="s">
        <v>1357</v>
      </c>
      <c r="D123" s="86" t="s">
        <v>441</v>
      </c>
      <c r="E123" s="100" t="s">
        <v>941</v>
      </c>
      <c r="F123" s="530" t="s">
        <v>527</v>
      </c>
      <c r="G123" s="190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8" ht="15.6" customHeight="1">
      <c r="A124" s="547">
        <v>13</v>
      </c>
      <c r="B124" s="185">
        <v>8083</v>
      </c>
      <c r="C124" s="280" t="s">
        <v>1358</v>
      </c>
      <c r="D124" s="86" t="s">
        <v>441</v>
      </c>
      <c r="E124" s="100" t="s">
        <v>942</v>
      </c>
      <c r="F124" s="530" t="s">
        <v>528</v>
      </c>
      <c r="G124" s="8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8" ht="15.6" customHeight="1">
      <c r="A125" s="547">
        <v>14</v>
      </c>
      <c r="B125" s="343">
        <v>8112</v>
      </c>
      <c r="C125" s="343" t="s">
        <v>1359</v>
      </c>
      <c r="D125" s="811" t="s">
        <v>444</v>
      </c>
      <c r="E125" s="192" t="s">
        <v>913</v>
      </c>
      <c r="F125" s="536" t="s">
        <v>506</v>
      </c>
      <c r="G125" s="8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8" ht="15.6" customHeight="1">
      <c r="A126" s="547">
        <v>15</v>
      </c>
      <c r="B126" s="343">
        <v>8159</v>
      </c>
      <c r="C126" s="343" t="s">
        <v>1455</v>
      </c>
      <c r="D126" s="811" t="s">
        <v>1976</v>
      </c>
      <c r="E126" s="147" t="s">
        <v>997</v>
      </c>
      <c r="F126" s="446" t="s">
        <v>494</v>
      </c>
      <c r="G126" s="8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8" ht="15.6" customHeight="1">
      <c r="A127" s="547">
        <v>16</v>
      </c>
      <c r="B127" s="924">
        <v>8162</v>
      </c>
      <c r="C127" s="925" t="s">
        <v>1456</v>
      </c>
      <c r="D127" s="924" t="s">
        <v>1976</v>
      </c>
      <c r="E127" s="926" t="s">
        <v>998</v>
      </c>
      <c r="F127" s="927" t="s">
        <v>580</v>
      </c>
      <c r="G127" s="8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24" t="s">
        <v>4639</v>
      </c>
    </row>
    <row r="128" spans="1:28" ht="15.6" customHeight="1">
      <c r="A128" s="547">
        <v>17</v>
      </c>
      <c r="B128" s="64">
        <v>8196</v>
      </c>
      <c r="C128" s="65" t="s">
        <v>1360</v>
      </c>
      <c r="D128" s="86" t="s">
        <v>441</v>
      </c>
      <c r="E128" s="100" t="s">
        <v>917</v>
      </c>
      <c r="F128" s="535" t="s">
        <v>473</v>
      </c>
      <c r="G128" s="8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ht="15.6" customHeight="1">
      <c r="A129" s="547">
        <v>18</v>
      </c>
      <c r="B129" s="343">
        <v>8200</v>
      </c>
      <c r="C129" s="811" t="s">
        <v>1361</v>
      </c>
      <c r="D129" s="343" t="s">
        <v>441</v>
      </c>
      <c r="E129" s="192" t="s">
        <v>918</v>
      </c>
      <c r="F129" s="536" t="s">
        <v>548</v>
      </c>
      <c r="G129" s="8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 ht="15.6" customHeight="1">
      <c r="A130" s="547">
        <v>19</v>
      </c>
      <c r="B130" s="343">
        <v>8201</v>
      </c>
      <c r="C130" s="811" t="s">
        <v>1458</v>
      </c>
      <c r="D130" s="343" t="s">
        <v>444</v>
      </c>
      <c r="E130" s="188" t="s">
        <v>999</v>
      </c>
      <c r="F130" s="549" t="s">
        <v>581</v>
      </c>
      <c r="G130" s="8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spans="1:27" ht="15.6" customHeight="1">
      <c r="A131" s="547">
        <v>20</v>
      </c>
      <c r="B131" s="64">
        <v>8225</v>
      </c>
      <c r="C131" s="86" t="s">
        <v>1390</v>
      </c>
      <c r="D131" s="86" t="s">
        <v>441</v>
      </c>
      <c r="E131" s="100" t="s">
        <v>977</v>
      </c>
      <c r="F131" s="532" t="s">
        <v>512</v>
      </c>
      <c r="G131" s="8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spans="1:27" ht="15.6" customHeight="1">
      <c r="A132" s="547">
        <v>21</v>
      </c>
      <c r="B132" s="64">
        <v>8624</v>
      </c>
      <c r="C132" s="65" t="s">
        <v>1391</v>
      </c>
      <c r="D132" s="200" t="s">
        <v>441</v>
      </c>
      <c r="E132" s="413" t="s">
        <v>946</v>
      </c>
      <c r="F132" s="538" t="s">
        <v>513</v>
      </c>
      <c r="G132" s="8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spans="1:27" ht="15.6" customHeight="1">
      <c r="A133" s="547">
        <v>22</v>
      </c>
      <c r="B133" s="824">
        <v>8713</v>
      </c>
      <c r="C133" s="938" t="s">
        <v>1392</v>
      </c>
      <c r="D133" s="938" t="s">
        <v>441</v>
      </c>
      <c r="E133" s="939" t="s">
        <v>947</v>
      </c>
      <c r="F133" s="940" t="s">
        <v>556</v>
      </c>
      <c r="G133" s="8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 ht="15.6" customHeight="1">
      <c r="A134" s="547">
        <v>23</v>
      </c>
      <c r="B134" s="941">
        <v>8715</v>
      </c>
      <c r="C134" s="941" t="s">
        <v>3203</v>
      </c>
      <c r="D134" s="941" t="s">
        <v>444</v>
      </c>
      <c r="E134" s="942" t="s">
        <v>1001</v>
      </c>
      <c r="F134" s="943" t="s">
        <v>503</v>
      </c>
      <c r="G134" s="8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 ht="15.6" customHeight="1">
      <c r="A135" s="547">
        <v>24</v>
      </c>
      <c r="B135" s="64">
        <v>8718</v>
      </c>
      <c r="C135" s="64" t="s">
        <v>1393</v>
      </c>
      <c r="D135" s="86" t="s">
        <v>444</v>
      </c>
      <c r="E135" s="100" t="s">
        <v>948</v>
      </c>
      <c r="F135" s="532" t="s">
        <v>557</v>
      </c>
      <c r="G135" s="8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spans="1:27" ht="15.6" customHeight="1">
      <c r="A136" s="547">
        <v>25</v>
      </c>
      <c r="B136" s="533">
        <v>8723</v>
      </c>
      <c r="C136" s="811" t="s">
        <v>1460</v>
      </c>
      <c r="D136" s="553" t="s">
        <v>441</v>
      </c>
      <c r="E136" s="344" t="s">
        <v>1002</v>
      </c>
      <c r="F136" s="446" t="s">
        <v>583</v>
      </c>
      <c r="G136" s="8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spans="1:27" ht="15.6" customHeight="1">
      <c r="A137" s="547">
        <v>26</v>
      </c>
      <c r="B137" s="64">
        <v>8728</v>
      </c>
      <c r="C137" s="86" t="s">
        <v>1394</v>
      </c>
      <c r="D137" s="86" t="s">
        <v>441</v>
      </c>
      <c r="E137" s="398" t="s">
        <v>949</v>
      </c>
      <c r="F137" s="538" t="s">
        <v>654</v>
      </c>
      <c r="G137" s="8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 ht="15.6" customHeight="1">
      <c r="A138" s="547">
        <v>27</v>
      </c>
      <c r="B138" s="64">
        <v>8740</v>
      </c>
      <c r="C138" s="64" t="s">
        <v>1430</v>
      </c>
      <c r="D138" s="86" t="s">
        <v>444</v>
      </c>
      <c r="E138" s="100" t="s">
        <v>979</v>
      </c>
      <c r="F138" s="532" t="s">
        <v>571</v>
      </c>
      <c r="G138" s="8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 ht="15.6" customHeight="1">
      <c r="A139" s="547">
        <v>28</v>
      </c>
      <c r="B139" s="343">
        <v>8979</v>
      </c>
      <c r="C139" s="811" t="s">
        <v>1469</v>
      </c>
      <c r="D139" s="811" t="s">
        <v>441</v>
      </c>
      <c r="E139" s="397" t="s">
        <v>1012</v>
      </c>
      <c r="F139" s="443" t="s">
        <v>488</v>
      </c>
      <c r="G139" s="8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spans="1:27" ht="15.6" customHeight="1">
      <c r="A140" s="547">
        <v>29</v>
      </c>
      <c r="B140" s="64">
        <v>9600</v>
      </c>
      <c r="C140" s="64" t="s">
        <v>1398</v>
      </c>
      <c r="D140" s="86" t="s">
        <v>444</v>
      </c>
      <c r="E140" s="100" t="s">
        <v>982</v>
      </c>
      <c r="F140" s="532" t="s">
        <v>442</v>
      </c>
      <c r="G140" s="8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 ht="15.6" customHeight="1">
      <c r="A141" s="547">
        <v>30</v>
      </c>
      <c r="B141" s="64">
        <v>9718</v>
      </c>
      <c r="C141" s="86" t="s">
        <v>1399</v>
      </c>
      <c r="D141" s="86" t="s">
        <v>441</v>
      </c>
      <c r="E141" s="100" t="s">
        <v>951</v>
      </c>
      <c r="F141" s="532" t="s">
        <v>498</v>
      </c>
      <c r="G141" s="8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 ht="15.6" customHeight="1">
      <c r="A142" s="547">
        <v>31</v>
      </c>
      <c r="B142" s="343">
        <v>9805</v>
      </c>
      <c r="C142" s="343" t="s">
        <v>1366</v>
      </c>
      <c r="D142" s="811" t="s">
        <v>444</v>
      </c>
      <c r="E142" s="440" t="s">
        <v>1016</v>
      </c>
      <c r="F142" s="530" t="s">
        <v>587</v>
      </c>
      <c r="G142" s="8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spans="1:27" ht="15.6" customHeight="1">
      <c r="A143" s="547">
        <v>32</v>
      </c>
      <c r="B143" s="64">
        <v>10342</v>
      </c>
      <c r="C143" s="64" t="s">
        <v>1401</v>
      </c>
      <c r="D143" s="86" t="s">
        <v>444</v>
      </c>
      <c r="E143" s="100" t="s">
        <v>953</v>
      </c>
      <c r="F143" s="67" t="s">
        <v>588</v>
      </c>
      <c r="G143" s="8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 ht="15.6" customHeight="1">
      <c r="A144" s="547">
        <v>33</v>
      </c>
      <c r="B144" s="64">
        <v>10420</v>
      </c>
      <c r="C144" s="64" t="s">
        <v>1403</v>
      </c>
      <c r="D144" s="86" t="s">
        <v>444</v>
      </c>
      <c r="E144" s="554" t="s">
        <v>955</v>
      </c>
      <c r="F144" s="538" t="s">
        <v>526</v>
      </c>
      <c r="G144" s="8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spans="1:27" ht="15.6" customHeight="1">
      <c r="A145" s="547">
        <v>34</v>
      </c>
      <c r="B145" s="343">
        <v>10516</v>
      </c>
      <c r="C145" s="389" t="s">
        <v>1369</v>
      </c>
      <c r="D145" s="86" t="s">
        <v>444</v>
      </c>
      <c r="E145" s="555" t="s">
        <v>986</v>
      </c>
      <c r="F145" s="71" t="s">
        <v>591</v>
      </c>
      <c r="G145" s="8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spans="1:27" ht="15.6" customHeight="1">
      <c r="A146" s="547">
        <v>35</v>
      </c>
      <c r="B146" s="343">
        <v>10838</v>
      </c>
      <c r="C146" s="343" t="s">
        <v>1472</v>
      </c>
      <c r="D146" s="811" t="s">
        <v>444</v>
      </c>
      <c r="E146" s="344" t="s">
        <v>1019</v>
      </c>
      <c r="F146" s="190" t="s">
        <v>596</v>
      </c>
      <c r="G146" s="8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spans="1:27" ht="15.6" customHeight="1">
      <c r="A147" s="547">
        <v>36</v>
      </c>
      <c r="B147" s="185">
        <v>10858</v>
      </c>
      <c r="C147" s="185" t="s">
        <v>1473</v>
      </c>
      <c r="D147" s="343" t="s">
        <v>441</v>
      </c>
      <c r="E147" s="344" t="s">
        <v>1</v>
      </c>
      <c r="F147" s="190" t="s">
        <v>597</v>
      </c>
      <c r="G147" s="8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spans="1:27" ht="15.6" customHeight="1">
      <c r="A148" s="547">
        <v>37</v>
      </c>
      <c r="B148" s="343">
        <v>10957</v>
      </c>
      <c r="C148" s="310" t="s">
        <v>1475</v>
      </c>
      <c r="D148" s="811" t="s">
        <v>441</v>
      </c>
      <c r="E148" s="147" t="s">
        <v>1979</v>
      </c>
      <c r="F148" s="190" t="s">
        <v>399</v>
      </c>
      <c r="G148" s="2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6" customHeight="1">
      <c r="A149" s="1055">
        <v>38</v>
      </c>
      <c r="B149" s="1009">
        <v>12113</v>
      </c>
      <c r="C149" s="1009" t="s">
        <v>2042</v>
      </c>
      <c r="D149" s="1056" t="s">
        <v>441</v>
      </c>
      <c r="E149" s="1057" t="s">
        <v>2043</v>
      </c>
      <c r="F149" s="1058" t="s">
        <v>618</v>
      </c>
      <c r="G149" s="1058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spans="1:27" ht="15.6" customHeight="1">
      <c r="A150" s="1055">
        <v>39</v>
      </c>
      <c r="B150" s="998" t="s">
        <v>4273</v>
      </c>
      <c r="C150" s="999" t="s">
        <v>4274</v>
      </c>
      <c r="D150" s="1000" t="s">
        <v>444</v>
      </c>
      <c r="E150" s="1001" t="s">
        <v>2165</v>
      </c>
      <c r="F150" s="1002" t="s">
        <v>526</v>
      </c>
      <c r="G150" s="1058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7" ht="15.6" customHeight="1">
      <c r="A151" s="1055">
        <v>40</v>
      </c>
      <c r="B151" s="998" t="s">
        <v>4271</v>
      </c>
      <c r="C151" s="999" t="s">
        <v>4272</v>
      </c>
      <c r="D151" s="1000" t="s">
        <v>441</v>
      </c>
      <c r="E151" s="1001" t="s">
        <v>2934</v>
      </c>
      <c r="F151" s="1002" t="s">
        <v>4151</v>
      </c>
      <c r="G151" s="1058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spans="1:27" ht="15.6" customHeight="1">
      <c r="A152" s="1055">
        <v>41</v>
      </c>
      <c r="B152" s="1009">
        <v>13122</v>
      </c>
      <c r="C152" s="1009" t="s">
        <v>4558</v>
      </c>
      <c r="D152" s="1009" t="s">
        <v>444</v>
      </c>
      <c r="E152" s="1057" t="s">
        <v>4559</v>
      </c>
      <c r="F152" s="1058" t="s">
        <v>4560</v>
      </c>
      <c r="G152" s="1058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7" ht="15.6" customHeight="1">
      <c r="A153" s="1055">
        <v>42</v>
      </c>
      <c r="B153" s="1009">
        <v>13127</v>
      </c>
      <c r="C153" s="1009" t="s">
        <v>4585</v>
      </c>
      <c r="D153" s="1009" t="s">
        <v>444</v>
      </c>
      <c r="E153" s="1057" t="s">
        <v>4586</v>
      </c>
      <c r="F153" s="1058" t="s">
        <v>4589</v>
      </c>
      <c r="G153" s="1058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7" ht="15.6" customHeight="1">
      <c r="A154" s="1055">
        <v>43</v>
      </c>
      <c r="B154" s="1009">
        <v>13137</v>
      </c>
      <c r="C154" s="1009" t="s">
        <v>4595</v>
      </c>
      <c r="D154" s="1009" t="s">
        <v>441</v>
      </c>
      <c r="E154" s="1057" t="s">
        <v>1057</v>
      </c>
      <c r="F154" s="1058" t="s">
        <v>4596</v>
      </c>
      <c r="G154" s="1058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 ht="15.6" customHeight="1">
      <c r="A155" s="547">
        <v>44</v>
      </c>
      <c r="B155" s="343"/>
      <c r="C155" s="343"/>
      <c r="D155" s="343"/>
      <c r="E155" s="344"/>
      <c r="F155" s="190"/>
      <c r="G155" s="8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 ht="15.6" customHeight="1">
      <c r="A156" s="547">
        <v>45</v>
      </c>
      <c r="B156" s="343"/>
      <c r="C156" s="343"/>
      <c r="D156" s="343"/>
      <c r="E156" s="344"/>
      <c r="F156" s="190"/>
      <c r="G156" s="8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spans="1:27" ht="15.95" customHeight="1">
      <c r="A157" s="150"/>
      <c r="B157" s="150"/>
      <c r="C157" s="229"/>
      <c r="D157" s="229"/>
      <c r="E157" s="150"/>
      <c r="F157" s="150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 t="s">
        <v>426</v>
      </c>
      <c r="Z157" s="22"/>
      <c r="AA157" s="22"/>
    </row>
    <row r="158" spans="1:27" ht="15.95" customHeight="1">
      <c r="A158" s="150"/>
      <c r="B158" s="150"/>
      <c r="C158" s="381"/>
      <c r="D158" s="229"/>
      <c r="E158" s="183" t="s">
        <v>427</v>
      </c>
      <c r="F158" s="183"/>
      <c r="G158" s="22"/>
      <c r="H158" s="220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8" customHeight="1">
      <c r="A159" s="150" t="s">
        <v>3573</v>
      </c>
      <c r="B159" s="150"/>
      <c r="C159" s="229"/>
      <c r="D159" s="229"/>
      <c r="E159" s="183"/>
      <c r="F159" s="183"/>
      <c r="G159" s="22"/>
      <c r="H159" s="220" t="s">
        <v>428</v>
      </c>
      <c r="I159" s="22"/>
      <c r="J159" s="22"/>
      <c r="K159" s="22"/>
      <c r="L159" s="22"/>
      <c r="M159" s="22"/>
      <c r="N159" s="220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5.95" customHeight="1">
      <c r="A160" s="184"/>
      <c r="B160" s="185"/>
      <c r="C160" s="185"/>
      <c r="D160" s="383"/>
      <c r="E160" s="188"/>
      <c r="F160" s="189"/>
      <c r="G160" s="8" t="s">
        <v>429</v>
      </c>
      <c r="H160" s="1092">
        <v>1</v>
      </c>
      <c r="I160" s="1093"/>
      <c r="J160" s="1093"/>
      <c r="K160" s="1093"/>
      <c r="L160" s="1094"/>
      <c r="M160" s="1092">
        <v>2</v>
      </c>
      <c r="N160" s="1093"/>
      <c r="O160" s="1093"/>
      <c r="P160" s="1093"/>
      <c r="Q160" s="1094"/>
      <c r="R160" s="1092">
        <v>3</v>
      </c>
      <c r="S160" s="1093"/>
      <c r="T160" s="1093"/>
      <c r="U160" s="1093"/>
      <c r="V160" s="1094"/>
      <c r="W160" s="1092">
        <v>4</v>
      </c>
      <c r="X160" s="1093"/>
      <c r="Y160" s="1093"/>
      <c r="Z160" s="1093"/>
      <c r="AA160" s="1094"/>
    </row>
    <row r="161" spans="1:27" ht="15.95" customHeight="1">
      <c r="A161" s="10" t="s">
        <v>430</v>
      </c>
      <c r="B161" s="10" t="s">
        <v>431</v>
      </c>
      <c r="C161" s="10" t="s">
        <v>432</v>
      </c>
      <c r="D161" s="227" t="s">
        <v>433</v>
      </c>
      <c r="E161" s="1098" t="s">
        <v>434</v>
      </c>
      <c r="F161" s="1099"/>
      <c r="G161" s="8" t="s">
        <v>435</v>
      </c>
      <c r="H161" s="1092"/>
      <c r="I161" s="1093"/>
      <c r="J161" s="1093"/>
      <c r="K161" s="1093"/>
      <c r="L161" s="1094"/>
      <c r="M161" s="1092"/>
      <c r="N161" s="1093"/>
      <c r="O161" s="1093"/>
      <c r="P161" s="1093"/>
      <c r="Q161" s="1094"/>
      <c r="R161" s="1092"/>
      <c r="S161" s="1093"/>
      <c r="T161" s="1093"/>
      <c r="U161" s="1093"/>
      <c r="V161" s="1094"/>
      <c r="W161" s="1092"/>
      <c r="X161" s="1093"/>
      <c r="Y161" s="1093"/>
      <c r="Z161" s="1093"/>
      <c r="AA161" s="1094"/>
    </row>
    <row r="162" spans="1:27" ht="15.95" customHeight="1">
      <c r="A162" s="191"/>
      <c r="B162" s="10" t="s">
        <v>436</v>
      </c>
      <c r="C162" s="10" t="s">
        <v>437</v>
      </c>
      <c r="D162" s="227"/>
      <c r="E162" s="192"/>
      <c r="F162" s="193"/>
      <c r="G162" s="8" t="s">
        <v>438</v>
      </c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 ht="15.95" customHeight="1">
      <c r="A163" s="194"/>
      <c r="B163" s="10"/>
      <c r="C163" s="10"/>
      <c r="D163" s="227"/>
      <c r="E163" s="192"/>
      <c r="F163" s="193"/>
      <c r="G163" s="8" t="s">
        <v>439</v>
      </c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 ht="15.6" customHeight="1">
      <c r="A164" s="547">
        <v>1</v>
      </c>
      <c r="B164" s="531">
        <v>7359</v>
      </c>
      <c r="C164" s="556" t="s">
        <v>1407</v>
      </c>
      <c r="D164" s="86" t="s">
        <v>441</v>
      </c>
      <c r="E164" s="429" t="s">
        <v>895</v>
      </c>
      <c r="F164" s="426" t="s">
        <v>896</v>
      </c>
      <c r="G164" s="8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 ht="15.6" customHeight="1">
      <c r="A165" s="547">
        <v>2</v>
      </c>
      <c r="B165" s="531">
        <v>7375</v>
      </c>
      <c r="C165" s="86" t="s">
        <v>1409</v>
      </c>
      <c r="D165" s="86" t="s">
        <v>441</v>
      </c>
      <c r="E165" s="100" t="s">
        <v>959</v>
      </c>
      <c r="F165" s="532" t="s">
        <v>563</v>
      </c>
      <c r="G165" s="8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spans="1:27" ht="15.6" customHeight="1">
      <c r="A166" s="547">
        <v>3</v>
      </c>
      <c r="B166" s="533">
        <v>7455</v>
      </c>
      <c r="C166" s="64" t="s">
        <v>1442</v>
      </c>
      <c r="D166" s="86" t="s">
        <v>441</v>
      </c>
      <c r="E166" s="413" t="s">
        <v>966</v>
      </c>
      <c r="F166" s="538" t="s">
        <v>456</v>
      </c>
      <c r="G166" s="8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 ht="15.6" customHeight="1">
      <c r="A167" s="547">
        <v>4</v>
      </c>
      <c r="B167" s="533">
        <v>7480</v>
      </c>
      <c r="C167" s="64" t="s">
        <v>1443</v>
      </c>
      <c r="D167" s="86" t="s">
        <v>444</v>
      </c>
      <c r="E167" s="394" t="s">
        <v>967</v>
      </c>
      <c r="F167" s="532" t="s">
        <v>567</v>
      </c>
      <c r="G167" s="8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7" ht="15.6" customHeight="1">
      <c r="A168" s="547">
        <v>5</v>
      </c>
      <c r="B168" s="343">
        <v>7613</v>
      </c>
      <c r="C168" s="86" t="s">
        <v>1980</v>
      </c>
      <c r="D168" s="86" t="s">
        <v>441</v>
      </c>
      <c r="E168" s="413" t="s">
        <v>968</v>
      </c>
      <c r="F168" s="538" t="s">
        <v>576</v>
      </c>
      <c r="G168" s="8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:27" ht="15.6" customHeight="1">
      <c r="A169" s="547">
        <v>6</v>
      </c>
      <c r="B169" s="343">
        <v>7830</v>
      </c>
      <c r="C169" s="343" t="s">
        <v>1444</v>
      </c>
      <c r="D169" s="224" t="s">
        <v>444</v>
      </c>
      <c r="E169" s="344" t="s">
        <v>989</v>
      </c>
      <c r="F169" s="446" t="s">
        <v>577</v>
      </c>
      <c r="G169" s="8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spans="1:27" ht="15.6" customHeight="1">
      <c r="A170" s="547">
        <v>7</v>
      </c>
      <c r="B170" s="533">
        <v>7952</v>
      </c>
      <c r="C170" s="557" t="s">
        <v>1445</v>
      </c>
      <c r="D170" s="224" t="s">
        <v>441</v>
      </c>
      <c r="E170" s="397" t="s">
        <v>990</v>
      </c>
      <c r="F170" s="443" t="s">
        <v>462</v>
      </c>
      <c r="G170" s="8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 ht="15.6" customHeight="1">
      <c r="A171" s="547">
        <v>8</v>
      </c>
      <c r="B171" s="343">
        <v>7980</v>
      </c>
      <c r="C171" s="343" t="s">
        <v>4543</v>
      </c>
      <c r="D171" s="224" t="s">
        <v>444</v>
      </c>
      <c r="E171" s="344" t="s">
        <v>991</v>
      </c>
      <c r="F171" s="446" t="s">
        <v>508</v>
      </c>
      <c r="G171" s="8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 ht="15.6" customHeight="1">
      <c r="A172" s="547">
        <v>9</v>
      </c>
      <c r="B172" s="343">
        <v>7995</v>
      </c>
      <c r="C172" s="343" t="s">
        <v>1446</v>
      </c>
      <c r="D172" s="224" t="s">
        <v>441</v>
      </c>
      <c r="E172" s="192" t="s">
        <v>992</v>
      </c>
      <c r="F172" s="443" t="s">
        <v>539</v>
      </c>
      <c r="G172" s="8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:27" ht="15.6" customHeight="1">
      <c r="A173" s="547">
        <v>10</v>
      </c>
      <c r="B173" s="64">
        <v>8056</v>
      </c>
      <c r="C173" s="64" t="s">
        <v>1383</v>
      </c>
      <c r="D173" s="86" t="s">
        <v>444</v>
      </c>
      <c r="E173" s="100" t="s">
        <v>3016</v>
      </c>
      <c r="F173" s="532" t="s">
        <v>521</v>
      </c>
      <c r="G173" s="8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 ht="15.6" customHeight="1">
      <c r="A174" s="547">
        <v>11</v>
      </c>
      <c r="B174" s="64">
        <v>8057</v>
      </c>
      <c r="C174" s="64" t="s">
        <v>1419</v>
      </c>
      <c r="D174" s="86" t="s">
        <v>444</v>
      </c>
      <c r="E174" s="100" t="s">
        <v>970</v>
      </c>
      <c r="F174" s="532" t="s">
        <v>522</v>
      </c>
      <c r="G174" s="8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 ht="15.6" customHeight="1">
      <c r="A175" s="547">
        <v>12</v>
      </c>
      <c r="B175" s="343">
        <v>8061</v>
      </c>
      <c r="C175" s="226" t="s">
        <v>1448</v>
      </c>
      <c r="D175" s="224" t="s">
        <v>444</v>
      </c>
      <c r="E175" s="147" t="s">
        <v>1981</v>
      </c>
      <c r="F175" s="446" t="s">
        <v>523</v>
      </c>
      <c r="G175" s="8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 ht="15.6" customHeight="1">
      <c r="A176" s="547">
        <v>13</v>
      </c>
      <c r="B176" s="64">
        <v>8065</v>
      </c>
      <c r="C176" s="65" t="s">
        <v>1420</v>
      </c>
      <c r="D176" s="86" t="s">
        <v>441</v>
      </c>
      <c r="E176" s="100" t="s">
        <v>911</v>
      </c>
      <c r="F176" s="67" t="s">
        <v>524</v>
      </c>
      <c r="G176" s="8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 ht="15.6" customHeight="1">
      <c r="A177" s="547">
        <v>14</v>
      </c>
      <c r="B177" s="343">
        <v>8074</v>
      </c>
      <c r="C177" s="64" t="s">
        <v>1449</v>
      </c>
      <c r="D177" s="86" t="s">
        <v>444</v>
      </c>
      <c r="E177" s="398" t="s">
        <v>6</v>
      </c>
      <c r="F177" s="538" t="s">
        <v>568</v>
      </c>
      <c r="G177" s="8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spans="1:27" ht="15.6" customHeight="1">
      <c r="A178" s="547">
        <v>15</v>
      </c>
      <c r="B178" s="343">
        <v>8089</v>
      </c>
      <c r="C178" s="343" t="s">
        <v>1450</v>
      </c>
      <c r="D178" s="224" t="s">
        <v>441</v>
      </c>
      <c r="E178" s="147" t="s">
        <v>994</v>
      </c>
      <c r="F178" s="446" t="s">
        <v>503</v>
      </c>
      <c r="G178" s="8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 ht="15.6" customHeight="1">
      <c r="A179" s="547">
        <v>16</v>
      </c>
      <c r="B179" s="64">
        <v>8119</v>
      </c>
      <c r="C179" s="64" t="s">
        <v>1421</v>
      </c>
      <c r="D179" s="86" t="s">
        <v>444</v>
      </c>
      <c r="E179" s="100" t="s">
        <v>914</v>
      </c>
      <c r="F179" s="532" t="s">
        <v>547</v>
      </c>
      <c r="G179" s="8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spans="1:27" ht="15.6" customHeight="1">
      <c r="A180" s="547">
        <v>17</v>
      </c>
      <c r="B180" s="280">
        <v>8149</v>
      </c>
      <c r="C180" s="280" t="s">
        <v>1422</v>
      </c>
      <c r="D180" s="558" t="s">
        <v>1976</v>
      </c>
      <c r="E180" s="100" t="s">
        <v>915</v>
      </c>
      <c r="F180" s="532" t="s">
        <v>541</v>
      </c>
      <c r="G180" s="8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spans="1:27" ht="15.6" customHeight="1">
      <c r="A181" s="547">
        <v>18</v>
      </c>
      <c r="B181" s="64">
        <v>8187</v>
      </c>
      <c r="C181" s="64" t="s">
        <v>1423</v>
      </c>
      <c r="D181" s="86" t="s">
        <v>441</v>
      </c>
      <c r="E181" s="398" t="s">
        <v>916</v>
      </c>
      <c r="F181" s="538" t="s">
        <v>467</v>
      </c>
      <c r="G181" s="8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 ht="15.6" customHeight="1">
      <c r="A182" s="547">
        <v>19</v>
      </c>
      <c r="B182" s="64">
        <v>8193</v>
      </c>
      <c r="C182" s="64" t="s">
        <v>1424</v>
      </c>
      <c r="D182" s="86" t="s">
        <v>444</v>
      </c>
      <c r="E182" s="100" t="s">
        <v>975</v>
      </c>
      <c r="F182" s="532" t="s">
        <v>471</v>
      </c>
      <c r="G182" s="8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spans="1:27" ht="15.6" customHeight="1">
      <c r="A183" s="547">
        <v>20</v>
      </c>
      <c r="B183" s="343">
        <v>8714</v>
      </c>
      <c r="C183" s="226" t="s">
        <v>1362</v>
      </c>
      <c r="D183" s="224" t="s">
        <v>441</v>
      </c>
      <c r="E183" s="559" t="s">
        <v>921</v>
      </c>
      <c r="F183" s="529" t="s">
        <v>550</v>
      </c>
      <c r="G183" s="8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spans="1:27" ht="15.6" customHeight="1">
      <c r="A184" s="547">
        <v>21</v>
      </c>
      <c r="B184" s="343">
        <v>8774</v>
      </c>
      <c r="C184" s="343" t="s">
        <v>1363</v>
      </c>
      <c r="D184" s="224" t="s">
        <v>444</v>
      </c>
      <c r="E184" s="147" t="s">
        <v>925</v>
      </c>
      <c r="F184" s="530" t="s">
        <v>532</v>
      </c>
      <c r="G184" s="8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:27" ht="15.6" customHeight="1">
      <c r="A185" s="547">
        <v>22</v>
      </c>
      <c r="B185" s="343">
        <v>8868</v>
      </c>
      <c r="C185" s="64" t="s">
        <v>1364</v>
      </c>
      <c r="D185" s="86" t="s">
        <v>441</v>
      </c>
      <c r="E185" s="100" t="s">
        <v>950</v>
      </c>
      <c r="F185" s="530" t="s">
        <v>544</v>
      </c>
      <c r="G185" s="560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:27" ht="15.6" customHeight="1">
      <c r="A186" s="547">
        <v>23</v>
      </c>
      <c r="B186" s="64">
        <v>9514</v>
      </c>
      <c r="C186" s="64" t="s">
        <v>1396</v>
      </c>
      <c r="D186" s="556" t="s">
        <v>444</v>
      </c>
      <c r="E186" s="429" t="s">
        <v>981</v>
      </c>
      <c r="F186" s="426" t="s">
        <v>573</v>
      </c>
      <c r="G186" s="8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 ht="15.6" customHeight="1">
      <c r="A187" s="547">
        <v>24</v>
      </c>
      <c r="B187" s="64">
        <v>9588</v>
      </c>
      <c r="C187" s="64" t="s">
        <v>1397</v>
      </c>
      <c r="D187" s="86" t="s">
        <v>444</v>
      </c>
      <c r="E187" s="100" t="s">
        <v>8</v>
      </c>
      <c r="F187" s="532" t="s">
        <v>559</v>
      </c>
      <c r="G187" s="8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:27" ht="15.6" customHeight="1">
      <c r="A188" s="547">
        <v>25</v>
      </c>
      <c r="B188" s="343">
        <v>9670</v>
      </c>
      <c r="C188" s="224" t="s">
        <v>1365</v>
      </c>
      <c r="D188" s="224" t="s">
        <v>441</v>
      </c>
      <c r="E188" s="440" t="s">
        <v>927</v>
      </c>
      <c r="F188" s="530" t="s">
        <v>574</v>
      </c>
      <c r="G188" s="8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spans="1:27" ht="15.6" customHeight="1">
      <c r="A189" s="547">
        <v>26</v>
      </c>
      <c r="B189" s="64">
        <v>9718</v>
      </c>
      <c r="C189" s="64" t="s">
        <v>1400</v>
      </c>
      <c r="D189" s="86" t="s">
        <v>441</v>
      </c>
      <c r="E189" s="100" t="s">
        <v>952</v>
      </c>
      <c r="F189" s="532" t="s">
        <v>560</v>
      </c>
      <c r="G189" s="8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spans="1:27" ht="15.6" customHeight="1">
      <c r="A190" s="547">
        <v>27</v>
      </c>
      <c r="B190" s="343">
        <v>9830</v>
      </c>
      <c r="C190" s="64" t="s">
        <v>1367</v>
      </c>
      <c r="D190" s="86" t="s">
        <v>441</v>
      </c>
      <c r="E190" s="413" t="s">
        <v>984</v>
      </c>
      <c r="F190" s="534" t="s">
        <v>515</v>
      </c>
      <c r="G190" s="8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 ht="15.6" customHeight="1">
      <c r="A191" s="547">
        <v>28</v>
      </c>
      <c r="B191" s="64">
        <v>10372</v>
      </c>
      <c r="C191" s="64" t="s">
        <v>1402</v>
      </c>
      <c r="D191" s="86" t="s">
        <v>444</v>
      </c>
      <c r="E191" s="100" t="s">
        <v>954</v>
      </c>
      <c r="F191" s="67" t="s">
        <v>533</v>
      </c>
      <c r="G191" s="8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 ht="15.6" customHeight="1">
      <c r="A192" s="547">
        <v>29</v>
      </c>
      <c r="B192" s="64">
        <v>10421</v>
      </c>
      <c r="C192" s="64" t="s">
        <v>1404</v>
      </c>
      <c r="D192" s="86" t="s">
        <v>441</v>
      </c>
      <c r="E192" s="554" t="s">
        <v>956</v>
      </c>
      <c r="F192" s="538" t="s">
        <v>529</v>
      </c>
      <c r="G192" s="8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8" ht="15.6" customHeight="1">
      <c r="A193" s="547">
        <v>30</v>
      </c>
      <c r="B193" s="64">
        <v>10497</v>
      </c>
      <c r="C193" s="64" t="s">
        <v>1405</v>
      </c>
      <c r="D193" s="86" t="s">
        <v>441</v>
      </c>
      <c r="E193" s="100" t="s">
        <v>957</v>
      </c>
      <c r="F193" s="67" t="s">
        <v>442</v>
      </c>
      <c r="G193" s="8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spans="1:28" ht="15.6" customHeight="1">
      <c r="A194" s="547">
        <v>31</v>
      </c>
      <c r="B194" s="64">
        <v>10532</v>
      </c>
      <c r="C194" s="65" t="s">
        <v>1440</v>
      </c>
      <c r="D194" s="86" t="s">
        <v>444</v>
      </c>
      <c r="E194" s="100" t="s">
        <v>988</v>
      </c>
      <c r="F194" s="67" t="s">
        <v>592</v>
      </c>
      <c r="G194" s="8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8" ht="15.6" customHeight="1">
      <c r="A195" s="547">
        <v>32</v>
      </c>
      <c r="B195" s="343">
        <v>10565</v>
      </c>
      <c r="C195" s="294" t="s">
        <v>1370</v>
      </c>
      <c r="D195" s="343" t="s">
        <v>444</v>
      </c>
      <c r="E195" s="344" t="s">
        <v>1018</v>
      </c>
      <c r="F195" s="190" t="s">
        <v>595</v>
      </c>
      <c r="G195" s="8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:28" ht="15.6" customHeight="1">
      <c r="A196" s="547">
        <v>33</v>
      </c>
      <c r="B196" s="294">
        <v>10921</v>
      </c>
      <c r="C196" s="294" t="s">
        <v>1371</v>
      </c>
      <c r="D196" s="294" t="s">
        <v>441</v>
      </c>
      <c r="E196" s="543" t="s">
        <v>3</v>
      </c>
      <c r="F196" s="544" t="s">
        <v>755</v>
      </c>
      <c r="G196" s="8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spans="1:28" ht="15.6" customHeight="1">
      <c r="A197" s="547">
        <v>34</v>
      </c>
      <c r="B197" s="64">
        <v>11148</v>
      </c>
      <c r="C197" s="363" t="s">
        <v>1406</v>
      </c>
      <c r="D197" s="86" t="s">
        <v>441</v>
      </c>
      <c r="E197" s="394" t="s">
        <v>400</v>
      </c>
      <c r="F197" s="67" t="s">
        <v>523</v>
      </c>
      <c r="G197" s="8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spans="1:28" ht="15.6" customHeight="1">
      <c r="A198" s="547">
        <v>35</v>
      </c>
      <c r="B198" s="343">
        <v>11444</v>
      </c>
      <c r="C198" s="389" t="s">
        <v>1568</v>
      </c>
      <c r="D198" s="86" t="s">
        <v>444</v>
      </c>
      <c r="E198" s="561" t="s">
        <v>1017</v>
      </c>
      <c r="F198" s="562" t="s">
        <v>414</v>
      </c>
      <c r="G198" s="8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8" ht="15.6" customHeight="1">
      <c r="A199" s="547">
        <v>36</v>
      </c>
      <c r="B199" s="64">
        <v>11590</v>
      </c>
      <c r="C199" s="64" t="s">
        <v>1571</v>
      </c>
      <c r="D199" s="86" t="s">
        <v>441</v>
      </c>
      <c r="E199" s="394" t="s">
        <v>421</v>
      </c>
      <c r="F199" s="417" t="s">
        <v>422</v>
      </c>
      <c r="G199" s="8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8" ht="15.6" customHeight="1">
      <c r="A200" s="547">
        <v>37</v>
      </c>
      <c r="B200" s="64">
        <v>12115</v>
      </c>
      <c r="C200" s="64" t="s">
        <v>3204</v>
      </c>
      <c r="D200" s="86" t="s">
        <v>441</v>
      </c>
      <c r="E200" s="394" t="s">
        <v>964</v>
      </c>
      <c r="F200" s="417" t="s">
        <v>638</v>
      </c>
      <c r="G200" s="8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8" ht="15.6" customHeight="1">
      <c r="A201" s="547">
        <v>38</v>
      </c>
      <c r="B201" s="64">
        <v>12389</v>
      </c>
      <c r="C201" s="64" t="s">
        <v>3039</v>
      </c>
      <c r="D201" s="86" t="s">
        <v>444</v>
      </c>
      <c r="E201" s="394" t="s">
        <v>3038</v>
      </c>
      <c r="F201" s="417" t="s">
        <v>593</v>
      </c>
      <c r="G201" s="8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spans="1:28" ht="15.6" customHeight="1">
      <c r="A202" s="54">
        <v>39</v>
      </c>
      <c r="B202" s="64">
        <v>12426</v>
      </c>
      <c r="C202" s="64" t="s">
        <v>3080</v>
      </c>
      <c r="D202" s="86" t="s">
        <v>441</v>
      </c>
      <c r="E202" s="394" t="s">
        <v>3081</v>
      </c>
      <c r="F202" s="417" t="s">
        <v>1784</v>
      </c>
      <c r="G202" s="8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spans="1:28" ht="15.6" customHeight="1">
      <c r="A203" s="1055">
        <v>40</v>
      </c>
      <c r="B203" s="998" t="s">
        <v>4275</v>
      </c>
      <c r="C203" s="999" t="s">
        <v>4276</v>
      </c>
      <c r="D203" s="1000" t="s">
        <v>441</v>
      </c>
      <c r="E203" s="1001" t="s">
        <v>1071</v>
      </c>
      <c r="F203" s="1002" t="s">
        <v>402</v>
      </c>
      <c r="G203" s="8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8" ht="15.6" customHeight="1">
      <c r="A204" s="1055">
        <v>41</v>
      </c>
      <c r="B204" s="998" t="s">
        <v>4564</v>
      </c>
      <c r="C204" s="999" t="s">
        <v>4557</v>
      </c>
      <c r="D204" s="1000" t="s">
        <v>444</v>
      </c>
      <c r="E204" s="1001" t="s">
        <v>4556</v>
      </c>
      <c r="F204" s="1002" t="s">
        <v>1784</v>
      </c>
      <c r="G204" s="8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24" t="s">
        <v>4644</v>
      </c>
    </row>
    <row r="205" spans="1:28" ht="15.6" customHeight="1">
      <c r="A205" s="1055">
        <v>42</v>
      </c>
      <c r="B205" s="998" t="s">
        <v>4650</v>
      </c>
      <c r="C205" s="999" t="s">
        <v>3436</v>
      </c>
      <c r="D205" s="1000" t="s">
        <v>441</v>
      </c>
      <c r="E205" s="1001" t="s">
        <v>4364</v>
      </c>
      <c r="F205" s="1002" t="s">
        <v>503</v>
      </c>
      <c r="G205" s="8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24" t="s">
        <v>4644</v>
      </c>
    </row>
    <row r="206" spans="1:28" ht="15.6" customHeight="1">
      <c r="A206" s="547">
        <v>43</v>
      </c>
      <c r="B206" s="64"/>
      <c r="C206" s="64"/>
      <c r="D206" s="86"/>
      <c r="E206" s="394"/>
      <c r="F206" s="417"/>
      <c r="G206" s="8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8" ht="15.95" customHeight="1">
      <c r="A207" s="547">
        <v>44</v>
      </c>
      <c r="B207" s="64"/>
      <c r="C207" s="64"/>
      <c r="D207" s="86"/>
      <c r="E207" s="394"/>
      <c r="F207" s="417"/>
      <c r="G207" s="8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spans="1:28" ht="15.95" customHeight="1">
      <c r="A208" s="547">
        <v>45</v>
      </c>
      <c r="B208" s="64"/>
      <c r="C208" s="64"/>
      <c r="D208" s="86"/>
      <c r="E208" s="394"/>
      <c r="F208" s="417"/>
      <c r="G208" s="8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7:27" ht="15.95" customHeight="1">
      <c r="G209" s="525"/>
      <c r="H209" s="525"/>
      <c r="I209" s="525"/>
      <c r="J209" s="525"/>
      <c r="K209" s="525"/>
      <c r="L209" s="525"/>
      <c r="M209" s="525"/>
      <c r="N209" s="525"/>
      <c r="O209" s="525"/>
      <c r="P209" s="525"/>
      <c r="Q209" s="525"/>
      <c r="R209" s="525"/>
      <c r="S209" s="525"/>
      <c r="T209" s="525"/>
      <c r="U209" s="525"/>
      <c r="V209" s="525"/>
      <c r="W209" s="525"/>
      <c r="X209" s="525"/>
      <c r="Y209" s="525"/>
      <c r="Z209" s="525"/>
      <c r="AA209" s="525"/>
    </row>
    <row r="210" spans="7:27" ht="15.95" customHeight="1">
      <c r="G210" s="525"/>
      <c r="H210" s="525"/>
      <c r="I210" s="525"/>
      <c r="J210" s="525"/>
      <c r="K210" s="525"/>
      <c r="L210" s="525"/>
      <c r="M210" s="525"/>
      <c r="N210" s="525"/>
      <c r="O210" s="525"/>
      <c r="P210" s="525"/>
      <c r="Q210" s="525"/>
      <c r="R210" s="525"/>
      <c r="S210" s="525"/>
      <c r="T210" s="525"/>
      <c r="U210" s="525"/>
      <c r="V210" s="525"/>
      <c r="W210" s="525"/>
      <c r="X210" s="525"/>
      <c r="Y210" s="525"/>
      <c r="Z210" s="525"/>
      <c r="AA210" s="525"/>
    </row>
    <row r="211" spans="7:27" ht="15.95" customHeight="1">
      <c r="G211" s="525"/>
      <c r="H211" s="525"/>
      <c r="I211" s="525"/>
      <c r="J211" s="525"/>
      <c r="K211" s="525"/>
      <c r="L211" s="525"/>
      <c r="M211" s="525"/>
      <c r="N211" s="525"/>
      <c r="O211" s="525"/>
      <c r="P211" s="525"/>
      <c r="Q211" s="525"/>
      <c r="R211" s="525"/>
      <c r="S211" s="525"/>
      <c r="T211" s="525"/>
      <c r="U211" s="525"/>
      <c r="V211" s="525"/>
      <c r="W211" s="525"/>
      <c r="X211" s="525"/>
      <c r="Y211" s="525"/>
      <c r="Z211" s="525"/>
      <c r="AA211" s="525"/>
    </row>
    <row r="212" spans="7:27" ht="15.95" customHeight="1">
      <c r="G212" s="525"/>
      <c r="H212" s="525"/>
      <c r="I212" s="525"/>
      <c r="J212" s="525"/>
      <c r="K212" s="525"/>
      <c r="L212" s="525"/>
      <c r="M212" s="525"/>
      <c r="N212" s="525"/>
      <c r="O212" s="525"/>
      <c r="P212" s="525"/>
      <c r="Q212" s="525"/>
      <c r="R212" s="525"/>
      <c r="S212" s="525"/>
      <c r="T212" s="525"/>
      <c r="U212" s="525"/>
      <c r="V212" s="525"/>
      <c r="W212" s="525"/>
      <c r="X212" s="525"/>
      <c r="Y212" s="525"/>
      <c r="Z212" s="525"/>
      <c r="AA212" s="525"/>
    </row>
    <row r="213" spans="7:27" ht="15.95" customHeight="1">
      <c r="G213" s="525"/>
      <c r="H213" s="525"/>
      <c r="I213" s="525"/>
      <c r="J213" s="525"/>
      <c r="K213" s="525"/>
      <c r="L213" s="525"/>
      <c r="M213" s="525"/>
      <c r="N213" s="525"/>
      <c r="O213" s="525"/>
      <c r="P213" s="525"/>
      <c r="Q213" s="525"/>
      <c r="R213" s="525"/>
      <c r="S213" s="525"/>
      <c r="T213" s="525"/>
      <c r="U213" s="525"/>
      <c r="V213" s="525"/>
      <c r="W213" s="525"/>
      <c r="X213" s="525"/>
      <c r="Y213" s="525"/>
      <c r="Z213" s="525"/>
      <c r="AA213" s="525"/>
    </row>
    <row r="214" spans="7:27" ht="15.95" customHeight="1">
      <c r="G214" s="525"/>
      <c r="H214" s="525"/>
      <c r="I214" s="525"/>
      <c r="J214" s="525"/>
      <c r="K214" s="525"/>
      <c r="L214" s="525"/>
      <c r="M214" s="525"/>
      <c r="N214" s="525"/>
      <c r="O214" s="525"/>
      <c r="P214" s="525"/>
      <c r="Q214" s="525"/>
      <c r="R214" s="525"/>
      <c r="S214" s="525"/>
      <c r="T214" s="525"/>
      <c r="U214" s="525"/>
      <c r="V214" s="525"/>
      <c r="W214" s="525"/>
      <c r="X214" s="525"/>
      <c r="Y214" s="525"/>
      <c r="Z214" s="525"/>
      <c r="AA214" s="525"/>
    </row>
    <row r="215" spans="7:27" ht="15.95" customHeight="1">
      <c r="G215" s="525"/>
      <c r="H215" s="525"/>
      <c r="I215" s="525"/>
      <c r="J215" s="525"/>
      <c r="K215" s="525"/>
      <c r="L215" s="525"/>
      <c r="M215" s="525"/>
      <c r="N215" s="525"/>
      <c r="O215" s="525"/>
      <c r="P215" s="525"/>
      <c r="Q215" s="525"/>
      <c r="R215" s="525"/>
      <c r="S215" s="525"/>
      <c r="T215" s="525"/>
      <c r="U215" s="525"/>
      <c r="V215" s="525"/>
      <c r="W215" s="525"/>
      <c r="X215" s="525"/>
      <c r="Y215" s="525"/>
      <c r="Z215" s="525"/>
      <c r="AA215" s="525"/>
    </row>
    <row r="216" spans="7:27" ht="15.95" customHeight="1">
      <c r="G216" s="525"/>
      <c r="H216" s="525"/>
      <c r="I216" s="525"/>
      <c r="J216" s="525"/>
      <c r="K216" s="525"/>
      <c r="L216" s="525"/>
      <c r="M216" s="525"/>
      <c r="N216" s="525"/>
      <c r="O216" s="525"/>
      <c r="P216" s="525"/>
      <c r="Q216" s="525"/>
      <c r="R216" s="525"/>
      <c r="S216" s="525"/>
      <c r="T216" s="525"/>
      <c r="U216" s="525"/>
      <c r="V216" s="525"/>
      <c r="W216" s="525"/>
      <c r="X216" s="525"/>
      <c r="Y216" s="525"/>
      <c r="Z216" s="525"/>
      <c r="AA216" s="525"/>
    </row>
    <row r="217" spans="7:27" ht="15.95" customHeight="1">
      <c r="G217" s="525"/>
      <c r="H217" s="525"/>
      <c r="I217" s="525"/>
      <c r="J217" s="525"/>
      <c r="K217" s="525"/>
      <c r="L217" s="525"/>
      <c r="M217" s="525"/>
      <c r="N217" s="525"/>
      <c r="O217" s="525"/>
      <c r="P217" s="525"/>
      <c r="Q217" s="525"/>
      <c r="R217" s="525"/>
      <c r="S217" s="525"/>
      <c r="T217" s="525"/>
      <c r="U217" s="525"/>
      <c r="V217" s="525"/>
      <c r="W217" s="525"/>
      <c r="X217" s="525"/>
      <c r="Y217" s="525"/>
      <c r="Z217" s="525"/>
      <c r="AA217" s="525"/>
    </row>
    <row r="218" spans="7:27" ht="15.95" customHeight="1">
      <c r="G218" s="525"/>
      <c r="H218" s="525"/>
      <c r="I218" s="525"/>
      <c r="J218" s="525"/>
      <c r="K218" s="525"/>
      <c r="L218" s="525"/>
      <c r="M218" s="525"/>
      <c r="N218" s="525"/>
      <c r="O218" s="525"/>
      <c r="P218" s="525"/>
      <c r="Q218" s="525"/>
      <c r="R218" s="525"/>
      <c r="S218" s="525"/>
      <c r="T218" s="525"/>
      <c r="U218" s="525"/>
      <c r="V218" s="525"/>
      <c r="W218" s="525"/>
      <c r="X218" s="525"/>
      <c r="Y218" s="525"/>
      <c r="Z218" s="525"/>
      <c r="AA218" s="525"/>
    </row>
    <row r="219" spans="7:27" ht="15.95" customHeight="1">
      <c r="G219" s="525"/>
      <c r="H219" s="525"/>
      <c r="I219" s="525"/>
      <c r="J219" s="525"/>
      <c r="K219" s="525"/>
      <c r="L219" s="525"/>
      <c r="M219" s="525"/>
      <c r="N219" s="525"/>
      <c r="O219" s="525"/>
      <c r="P219" s="525"/>
      <c r="Q219" s="525"/>
      <c r="R219" s="525"/>
      <c r="S219" s="525"/>
      <c r="T219" s="525"/>
      <c r="U219" s="525"/>
      <c r="V219" s="525"/>
      <c r="W219" s="525"/>
      <c r="X219" s="525"/>
      <c r="Y219" s="525"/>
      <c r="Z219" s="525"/>
      <c r="AA219" s="525"/>
    </row>
    <row r="220" spans="7:27" ht="15.95" customHeight="1">
      <c r="G220" s="525"/>
      <c r="H220" s="525"/>
      <c r="I220" s="525"/>
      <c r="J220" s="525"/>
      <c r="K220" s="525"/>
      <c r="L220" s="525"/>
      <c r="M220" s="525"/>
      <c r="N220" s="525"/>
      <c r="O220" s="525"/>
      <c r="P220" s="525"/>
      <c r="Q220" s="525"/>
      <c r="R220" s="525"/>
      <c r="S220" s="525"/>
      <c r="T220" s="525"/>
      <c r="U220" s="525"/>
      <c r="V220" s="525"/>
      <c r="W220" s="525"/>
      <c r="X220" s="525"/>
      <c r="Y220" s="525"/>
      <c r="Z220" s="525"/>
      <c r="AA220" s="525"/>
    </row>
    <row r="221" spans="7:27" ht="15.95" customHeight="1">
      <c r="G221" s="525"/>
      <c r="H221" s="525"/>
      <c r="I221" s="525"/>
      <c r="J221" s="525"/>
      <c r="K221" s="525"/>
      <c r="L221" s="525"/>
      <c r="M221" s="525"/>
      <c r="N221" s="525"/>
      <c r="O221" s="525"/>
      <c r="P221" s="525"/>
      <c r="Q221" s="525"/>
      <c r="R221" s="525"/>
      <c r="S221" s="525"/>
      <c r="T221" s="525"/>
      <c r="U221" s="525"/>
      <c r="V221" s="525"/>
      <c r="W221" s="525"/>
      <c r="X221" s="525"/>
      <c r="Y221" s="525"/>
      <c r="Z221" s="525"/>
      <c r="AA221" s="525"/>
    </row>
    <row r="222" spans="7:27" ht="15.95" customHeight="1">
      <c r="G222" s="525"/>
      <c r="H222" s="525"/>
      <c r="I222" s="525"/>
      <c r="J222" s="525"/>
      <c r="K222" s="525"/>
      <c r="L222" s="525"/>
      <c r="M222" s="525"/>
      <c r="N222" s="525"/>
      <c r="O222" s="525"/>
      <c r="P222" s="525"/>
      <c r="Q222" s="525"/>
      <c r="R222" s="525"/>
      <c r="S222" s="525"/>
      <c r="T222" s="525"/>
      <c r="U222" s="525"/>
      <c r="V222" s="525"/>
      <c r="W222" s="525"/>
      <c r="X222" s="525"/>
      <c r="Y222" s="525"/>
      <c r="Z222" s="525"/>
      <c r="AA222" s="525"/>
    </row>
    <row r="223" spans="7:27" ht="15.95" customHeight="1">
      <c r="G223" s="525"/>
      <c r="H223" s="525"/>
      <c r="I223" s="525"/>
      <c r="J223" s="525"/>
      <c r="K223" s="525"/>
      <c r="L223" s="525"/>
      <c r="M223" s="525"/>
      <c r="N223" s="525"/>
      <c r="O223" s="525"/>
      <c r="P223" s="525"/>
      <c r="Q223" s="525"/>
      <c r="R223" s="525"/>
      <c r="S223" s="525"/>
      <c r="T223" s="525"/>
      <c r="U223" s="525"/>
      <c r="V223" s="525"/>
      <c r="W223" s="525"/>
      <c r="X223" s="525"/>
      <c r="Y223" s="525"/>
      <c r="Z223" s="525"/>
      <c r="AA223" s="525"/>
    </row>
    <row r="224" spans="7:27" ht="15.95" customHeight="1">
      <c r="G224" s="525"/>
      <c r="H224" s="525"/>
      <c r="I224" s="525"/>
      <c r="J224" s="525"/>
      <c r="K224" s="525"/>
      <c r="L224" s="525"/>
      <c r="M224" s="525"/>
      <c r="N224" s="525"/>
      <c r="O224" s="525"/>
      <c r="P224" s="525"/>
      <c r="Q224" s="525"/>
      <c r="R224" s="525"/>
      <c r="S224" s="525"/>
      <c r="T224" s="525"/>
      <c r="U224" s="525"/>
      <c r="V224" s="525"/>
      <c r="W224" s="525"/>
      <c r="X224" s="525"/>
      <c r="Y224" s="525"/>
      <c r="Z224" s="525"/>
      <c r="AA224" s="525"/>
    </row>
    <row r="225" spans="7:27" ht="15.95" customHeight="1">
      <c r="G225" s="525"/>
      <c r="H225" s="525"/>
      <c r="I225" s="525"/>
      <c r="J225" s="525"/>
      <c r="K225" s="525"/>
      <c r="L225" s="525"/>
      <c r="M225" s="525"/>
      <c r="N225" s="525"/>
      <c r="O225" s="525"/>
      <c r="P225" s="525"/>
      <c r="Q225" s="525"/>
      <c r="R225" s="525"/>
      <c r="S225" s="525"/>
      <c r="T225" s="525"/>
      <c r="U225" s="525"/>
      <c r="V225" s="525"/>
      <c r="W225" s="525"/>
      <c r="X225" s="525"/>
      <c r="Y225" s="525"/>
      <c r="Z225" s="525"/>
      <c r="AA225" s="525"/>
    </row>
    <row r="226" spans="7:27" ht="15.95" customHeight="1">
      <c r="G226" s="525"/>
      <c r="H226" s="525"/>
      <c r="I226" s="525"/>
      <c r="J226" s="525"/>
      <c r="K226" s="525"/>
      <c r="L226" s="525"/>
      <c r="M226" s="525"/>
      <c r="N226" s="525"/>
      <c r="O226" s="525"/>
      <c r="P226" s="525"/>
      <c r="Q226" s="525"/>
      <c r="R226" s="525"/>
      <c r="S226" s="525"/>
      <c r="T226" s="525"/>
      <c r="U226" s="525"/>
      <c r="V226" s="525"/>
      <c r="W226" s="525"/>
      <c r="X226" s="525"/>
      <c r="Y226" s="525"/>
      <c r="Z226" s="525"/>
      <c r="AA226" s="525"/>
    </row>
    <row r="227" spans="7:27" ht="15.95" customHeight="1">
      <c r="G227" s="525"/>
      <c r="H227" s="525"/>
      <c r="I227" s="525"/>
      <c r="J227" s="525"/>
      <c r="K227" s="525"/>
      <c r="L227" s="525"/>
      <c r="M227" s="525"/>
      <c r="N227" s="525"/>
      <c r="O227" s="525"/>
      <c r="P227" s="525"/>
      <c r="Q227" s="525"/>
      <c r="R227" s="525"/>
      <c r="S227" s="525"/>
      <c r="T227" s="525"/>
      <c r="U227" s="525"/>
      <c r="V227" s="525"/>
      <c r="W227" s="525"/>
      <c r="X227" s="525"/>
      <c r="Y227" s="525"/>
      <c r="Z227" s="525"/>
      <c r="AA227" s="525"/>
    </row>
    <row r="228" spans="7:27" ht="15.95" customHeight="1">
      <c r="G228" s="525"/>
      <c r="H228" s="525"/>
      <c r="I228" s="525"/>
      <c r="J228" s="525"/>
      <c r="K228" s="525"/>
      <c r="L228" s="525"/>
      <c r="M228" s="525"/>
      <c r="N228" s="525"/>
      <c r="O228" s="525"/>
      <c r="P228" s="525"/>
      <c r="Q228" s="525"/>
      <c r="R228" s="525"/>
      <c r="S228" s="525"/>
      <c r="T228" s="525"/>
      <c r="U228" s="525"/>
      <c r="V228" s="525"/>
      <c r="W228" s="525"/>
      <c r="X228" s="525"/>
      <c r="Y228" s="525"/>
      <c r="Z228" s="525"/>
      <c r="AA228" s="525"/>
    </row>
    <row r="229" spans="7:27" ht="15.95" customHeight="1">
      <c r="G229" s="525"/>
      <c r="H229" s="525"/>
      <c r="I229" s="525"/>
      <c r="J229" s="525"/>
      <c r="K229" s="525"/>
      <c r="L229" s="525"/>
      <c r="M229" s="525"/>
      <c r="N229" s="525"/>
      <c r="O229" s="525"/>
      <c r="P229" s="525"/>
      <c r="Q229" s="525"/>
      <c r="R229" s="525"/>
      <c r="S229" s="525"/>
      <c r="T229" s="525"/>
      <c r="U229" s="525"/>
      <c r="V229" s="525"/>
      <c r="W229" s="525"/>
      <c r="X229" s="525"/>
      <c r="Y229" s="525"/>
      <c r="Z229" s="525"/>
      <c r="AA229" s="525"/>
    </row>
    <row r="230" spans="7:27" ht="15.95" customHeight="1">
      <c r="G230" s="525"/>
      <c r="H230" s="525"/>
      <c r="I230" s="525"/>
      <c r="J230" s="525"/>
      <c r="K230" s="525"/>
      <c r="L230" s="525"/>
      <c r="M230" s="525"/>
      <c r="N230" s="525"/>
      <c r="O230" s="525"/>
      <c r="P230" s="525"/>
      <c r="Q230" s="525"/>
      <c r="R230" s="525"/>
      <c r="S230" s="525"/>
      <c r="T230" s="525"/>
      <c r="U230" s="525"/>
      <c r="V230" s="525"/>
      <c r="W230" s="525"/>
      <c r="X230" s="525"/>
      <c r="Y230" s="525"/>
      <c r="Z230" s="525"/>
      <c r="AA230" s="525"/>
    </row>
    <row r="231" spans="7:27" ht="15.95" customHeight="1">
      <c r="G231" s="525"/>
      <c r="H231" s="525"/>
      <c r="I231" s="525"/>
      <c r="J231" s="525"/>
      <c r="K231" s="525"/>
      <c r="L231" s="525"/>
      <c r="M231" s="525"/>
      <c r="N231" s="525"/>
      <c r="O231" s="525"/>
      <c r="P231" s="525"/>
      <c r="Q231" s="525"/>
      <c r="R231" s="525"/>
      <c r="S231" s="525"/>
      <c r="T231" s="525"/>
      <c r="U231" s="525"/>
      <c r="V231" s="525"/>
      <c r="W231" s="525"/>
      <c r="X231" s="525"/>
      <c r="Y231" s="525"/>
      <c r="Z231" s="525"/>
      <c r="AA231" s="525"/>
    </row>
    <row r="232" spans="7:27" ht="15.95" customHeight="1">
      <c r="G232" s="525"/>
      <c r="H232" s="525"/>
      <c r="I232" s="525"/>
      <c r="J232" s="525"/>
      <c r="K232" s="525"/>
      <c r="L232" s="525"/>
      <c r="M232" s="525"/>
      <c r="N232" s="525"/>
      <c r="O232" s="525"/>
      <c r="P232" s="525"/>
      <c r="Q232" s="525"/>
      <c r="R232" s="525"/>
      <c r="S232" s="525"/>
      <c r="T232" s="525"/>
      <c r="U232" s="525"/>
      <c r="V232" s="525"/>
      <c r="W232" s="525"/>
      <c r="X232" s="525"/>
      <c r="Y232" s="525"/>
      <c r="Z232" s="525"/>
      <c r="AA232" s="525"/>
    </row>
    <row r="233" spans="7:27" ht="15.95" customHeight="1">
      <c r="G233" s="525"/>
      <c r="H233" s="525"/>
      <c r="I233" s="525"/>
      <c r="J233" s="525"/>
      <c r="K233" s="525"/>
      <c r="L233" s="525"/>
      <c r="M233" s="525"/>
      <c r="N233" s="525"/>
      <c r="O233" s="525"/>
      <c r="P233" s="525"/>
      <c r="Q233" s="525"/>
      <c r="R233" s="525"/>
      <c r="S233" s="525"/>
      <c r="T233" s="525"/>
      <c r="U233" s="525"/>
      <c r="V233" s="525"/>
      <c r="W233" s="525"/>
      <c r="X233" s="525"/>
      <c r="Y233" s="525"/>
      <c r="Z233" s="525"/>
      <c r="AA233" s="525"/>
    </row>
    <row r="234" spans="7:27" ht="15.95" customHeight="1">
      <c r="G234" s="525"/>
      <c r="H234" s="525"/>
      <c r="I234" s="525"/>
      <c r="J234" s="525"/>
      <c r="K234" s="525"/>
      <c r="L234" s="525"/>
      <c r="M234" s="525"/>
      <c r="N234" s="525"/>
      <c r="O234" s="525"/>
      <c r="P234" s="525"/>
      <c r="Q234" s="525"/>
      <c r="R234" s="525"/>
      <c r="S234" s="525"/>
      <c r="T234" s="525"/>
      <c r="U234" s="525"/>
      <c r="V234" s="525"/>
      <c r="W234" s="525"/>
      <c r="X234" s="525"/>
      <c r="Y234" s="525"/>
      <c r="Z234" s="525"/>
      <c r="AA234" s="525"/>
    </row>
    <row r="235" spans="7:27" ht="15.95" customHeight="1">
      <c r="G235" s="525"/>
      <c r="H235" s="525"/>
      <c r="I235" s="525"/>
      <c r="J235" s="525"/>
      <c r="K235" s="525"/>
      <c r="L235" s="525"/>
      <c r="M235" s="525"/>
      <c r="N235" s="525"/>
      <c r="O235" s="525"/>
      <c r="P235" s="525"/>
      <c r="Q235" s="525"/>
      <c r="R235" s="525"/>
      <c r="S235" s="525"/>
      <c r="T235" s="525"/>
      <c r="U235" s="525"/>
      <c r="V235" s="525"/>
      <c r="W235" s="525"/>
      <c r="X235" s="525"/>
      <c r="Y235" s="525"/>
      <c r="Z235" s="525"/>
      <c r="AA235" s="525"/>
    </row>
    <row r="236" spans="7:27" ht="15.95" customHeight="1">
      <c r="G236" s="525"/>
      <c r="H236" s="525"/>
      <c r="I236" s="525"/>
      <c r="J236" s="525"/>
      <c r="K236" s="525"/>
      <c r="L236" s="525"/>
      <c r="M236" s="525"/>
      <c r="N236" s="525"/>
      <c r="O236" s="525"/>
      <c r="P236" s="525"/>
      <c r="Q236" s="525"/>
      <c r="R236" s="525"/>
      <c r="S236" s="525"/>
      <c r="T236" s="525"/>
      <c r="U236" s="525"/>
      <c r="V236" s="525"/>
      <c r="W236" s="525"/>
      <c r="X236" s="525"/>
      <c r="Y236" s="525"/>
      <c r="Z236" s="525"/>
      <c r="AA236" s="525"/>
    </row>
    <row r="237" spans="7:27" ht="15.95" customHeight="1">
      <c r="G237" s="525"/>
      <c r="H237" s="525"/>
      <c r="I237" s="525"/>
      <c r="J237" s="525"/>
      <c r="K237" s="525"/>
      <c r="L237" s="525"/>
      <c r="M237" s="525"/>
      <c r="N237" s="525"/>
      <c r="O237" s="525"/>
      <c r="P237" s="525"/>
      <c r="Q237" s="525"/>
      <c r="R237" s="525"/>
      <c r="S237" s="525"/>
      <c r="T237" s="525"/>
      <c r="U237" s="525"/>
      <c r="V237" s="525"/>
      <c r="W237" s="525"/>
      <c r="X237" s="525"/>
      <c r="Y237" s="525"/>
      <c r="Z237" s="525"/>
      <c r="AA237" s="525"/>
    </row>
    <row r="238" spans="7:27" ht="15.95" customHeight="1">
      <c r="G238" s="525"/>
      <c r="H238" s="525"/>
      <c r="I238" s="525"/>
      <c r="J238" s="525"/>
      <c r="K238" s="525"/>
      <c r="L238" s="525"/>
      <c r="M238" s="525"/>
      <c r="N238" s="525"/>
      <c r="O238" s="525"/>
      <c r="P238" s="525"/>
      <c r="Q238" s="525"/>
      <c r="R238" s="525"/>
      <c r="S238" s="525"/>
      <c r="T238" s="525"/>
      <c r="U238" s="525"/>
      <c r="V238" s="525"/>
      <c r="W238" s="525"/>
      <c r="X238" s="525"/>
      <c r="Y238" s="525"/>
      <c r="Z238" s="525"/>
      <c r="AA238" s="525"/>
    </row>
    <row r="239" spans="7:27" ht="15.95" customHeight="1">
      <c r="G239" s="525"/>
      <c r="H239" s="525"/>
      <c r="I239" s="525"/>
      <c r="J239" s="525"/>
      <c r="K239" s="525"/>
      <c r="L239" s="525"/>
      <c r="M239" s="525"/>
      <c r="N239" s="525"/>
      <c r="O239" s="525"/>
      <c r="P239" s="525"/>
      <c r="Q239" s="525"/>
      <c r="R239" s="525"/>
      <c r="S239" s="525"/>
      <c r="T239" s="525"/>
      <c r="U239" s="525"/>
      <c r="V239" s="525"/>
      <c r="W239" s="525"/>
      <c r="X239" s="525"/>
      <c r="Y239" s="525"/>
      <c r="Z239" s="525"/>
      <c r="AA239" s="525"/>
    </row>
    <row r="240" spans="7:27" ht="15.95" customHeight="1">
      <c r="G240" s="525"/>
      <c r="H240" s="525"/>
      <c r="I240" s="525"/>
      <c r="J240" s="525"/>
      <c r="K240" s="525"/>
      <c r="L240" s="525"/>
      <c r="M240" s="525"/>
      <c r="N240" s="525"/>
      <c r="O240" s="525"/>
      <c r="P240" s="525"/>
      <c r="Q240" s="525"/>
      <c r="R240" s="525"/>
      <c r="S240" s="525"/>
      <c r="T240" s="525"/>
      <c r="U240" s="525"/>
      <c r="V240" s="525"/>
      <c r="W240" s="525"/>
      <c r="X240" s="525"/>
      <c r="Y240" s="525"/>
      <c r="Z240" s="525"/>
      <c r="AA240" s="525"/>
    </row>
    <row r="241" spans="1:27" ht="15.95" customHeight="1">
      <c r="G241" s="525"/>
      <c r="H241" s="525"/>
      <c r="I241" s="525"/>
      <c r="J241" s="525"/>
      <c r="K241" s="525"/>
      <c r="L241" s="525"/>
      <c r="M241" s="525"/>
      <c r="N241" s="525"/>
      <c r="O241" s="525"/>
      <c r="P241" s="525"/>
      <c r="Q241" s="525"/>
      <c r="R241" s="525"/>
      <c r="S241" s="525"/>
      <c r="T241" s="525"/>
      <c r="U241" s="525"/>
      <c r="V241" s="525"/>
      <c r="W241" s="525"/>
      <c r="X241" s="525"/>
      <c r="Y241" s="525"/>
      <c r="Z241" s="525"/>
      <c r="AA241" s="525"/>
    </row>
    <row r="242" spans="1:27" ht="15.95" customHeight="1">
      <c r="G242" s="525"/>
      <c r="H242" s="525"/>
      <c r="I242" s="525"/>
      <c r="J242" s="525"/>
      <c r="K242" s="525"/>
      <c r="L242" s="525"/>
      <c r="M242" s="525"/>
      <c r="N242" s="525"/>
      <c r="O242" s="525"/>
      <c r="P242" s="525"/>
      <c r="Q242" s="525"/>
      <c r="R242" s="525"/>
      <c r="S242" s="525"/>
      <c r="T242" s="525"/>
      <c r="U242" s="525"/>
      <c r="V242" s="525"/>
      <c r="W242" s="525"/>
      <c r="X242" s="525"/>
      <c r="Y242" s="525"/>
      <c r="Z242" s="525"/>
      <c r="AA242" s="525"/>
    </row>
    <row r="243" spans="1:27" ht="15.95" customHeight="1">
      <c r="G243" s="525"/>
      <c r="H243" s="525"/>
      <c r="I243" s="525"/>
      <c r="J243" s="525"/>
      <c r="K243" s="525"/>
      <c r="L243" s="525"/>
      <c r="M243" s="525"/>
      <c r="N243" s="525"/>
      <c r="O243" s="525"/>
      <c r="P243" s="525"/>
      <c r="Q243" s="525"/>
      <c r="R243" s="525"/>
      <c r="S243" s="525"/>
      <c r="T243" s="525"/>
      <c r="U243" s="525"/>
      <c r="V243" s="525"/>
      <c r="W243" s="525"/>
      <c r="X243" s="525"/>
      <c r="Y243" s="525"/>
      <c r="Z243" s="525"/>
      <c r="AA243" s="525"/>
    </row>
    <row r="244" spans="1:27" ht="15.95" customHeight="1">
      <c r="G244" s="525"/>
      <c r="H244" s="525"/>
      <c r="I244" s="525"/>
      <c r="J244" s="525"/>
      <c r="K244" s="525"/>
      <c r="L244" s="525"/>
      <c r="M244" s="525"/>
      <c r="N244" s="525"/>
      <c r="O244" s="525"/>
      <c r="P244" s="525"/>
      <c r="Q244" s="525"/>
      <c r="R244" s="525"/>
      <c r="S244" s="525"/>
      <c r="T244" s="525"/>
      <c r="U244" s="525"/>
      <c r="V244" s="525"/>
      <c r="W244" s="525"/>
      <c r="X244" s="525"/>
      <c r="Y244" s="525"/>
      <c r="Z244" s="525"/>
      <c r="AA244" s="525"/>
    </row>
    <row r="245" spans="1:27" ht="15.95" customHeight="1">
      <c r="G245" s="525"/>
      <c r="H245" s="525"/>
      <c r="I245" s="525"/>
      <c r="J245" s="525"/>
      <c r="K245" s="525"/>
      <c r="L245" s="525"/>
      <c r="M245" s="525"/>
      <c r="N245" s="525"/>
      <c r="O245" s="525"/>
      <c r="P245" s="525"/>
      <c r="Q245" s="525"/>
      <c r="R245" s="525"/>
      <c r="S245" s="525"/>
      <c r="T245" s="525"/>
      <c r="U245" s="525"/>
      <c r="V245" s="525"/>
      <c r="W245" s="525"/>
      <c r="X245" s="525"/>
      <c r="Y245" s="525"/>
      <c r="Z245" s="525"/>
      <c r="AA245" s="525"/>
    </row>
    <row r="246" spans="1:27" ht="15.95" customHeight="1">
      <c r="G246" s="525"/>
      <c r="H246" s="525"/>
      <c r="I246" s="525"/>
      <c r="J246" s="525"/>
      <c r="K246" s="525"/>
      <c r="L246" s="525"/>
      <c r="M246" s="525"/>
      <c r="N246" s="525"/>
      <c r="O246" s="525"/>
      <c r="P246" s="525"/>
      <c r="Q246" s="525"/>
      <c r="R246" s="525"/>
      <c r="S246" s="525"/>
      <c r="T246" s="525"/>
      <c r="U246" s="525"/>
      <c r="V246" s="525"/>
      <c r="W246" s="525"/>
      <c r="X246" s="525"/>
      <c r="Y246" s="525"/>
      <c r="Z246" s="525"/>
      <c r="AA246" s="525"/>
    </row>
    <row r="247" spans="1:27" ht="15.95" customHeight="1">
      <c r="G247" s="525"/>
      <c r="H247" s="525"/>
      <c r="I247" s="525"/>
      <c r="J247" s="525"/>
      <c r="K247" s="525"/>
      <c r="L247" s="525"/>
      <c r="M247" s="525"/>
      <c r="N247" s="525"/>
      <c r="O247" s="525"/>
      <c r="P247" s="525"/>
      <c r="Q247" s="525"/>
      <c r="R247" s="525"/>
      <c r="S247" s="525"/>
      <c r="T247" s="525"/>
      <c r="U247" s="525"/>
      <c r="V247" s="525"/>
      <c r="W247" s="525"/>
      <c r="X247" s="525"/>
      <c r="Y247" s="525"/>
      <c r="Z247" s="525"/>
      <c r="AA247" s="525"/>
    </row>
    <row r="248" spans="1:27" ht="15.95" customHeight="1">
      <c r="G248" s="525"/>
      <c r="H248" s="525"/>
      <c r="I248" s="525"/>
      <c r="J248" s="525"/>
      <c r="K248" s="525"/>
      <c r="L248" s="525"/>
      <c r="M248" s="525"/>
      <c r="N248" s="525"/>
      <c r="O248" s="525"/>
      <c r="P248" s="525"/>
      <c r="Q248" s="525"/>
      <c r="R248" s="525"/>
      <c r="S248" s="525"/>
      <c r="T248" s="525"/>
      <c r="U248" s="525"/>
      <c r="V248" s="525"/>
      <c r="W248" s="525"/>
      <c r="X248" s="525"/>
      <c r="Y248" s="525"/>
      <c r="Z248" s="525"/>
      <c r="AA248" s="525"/>
    </row>
    <row r="249" spans="1:27" ht="15.95" customHeight="1">
      <c r="A249" s="525"/>
      <c r="B249" s="525"/>
      <c r="C249" s="525"/>
      <c r="D249" s="525"/>
      <c r="E249" s="525"/>
      <c r="F249" s="525"/>
      <c r="G249" s="525"/>
      <c r="H249" s="525"/>
      <c r="I249" s="525"/>
      <c r="J249" s="525"/>
      <c r="K249" s="525"/>
      <c r="L249" s="525"/>
      <c r="M249" s="525"/>
      <c r="N249" s="525"/>
      <c r="O249" s="525"/>
      <c r="P249" s="525"/>
      <c r="Q249" s="525"/>
      <c r="R249" s="525"/>
      <c r="S249" s="525"/>
      <c r="T249" s="525"/>
      <c r="U249" s="525"/>
      <c r="V249" s="525"/>
      <c r="W249" s="525"/>
      <c r="X249" s="525"/>
      <c r="Y249" s="525"/>
      <c r="Z249" s="525"/>
      <c r="AA249" s="525"/>
    </row>
    <row r="250" spans="1:27" ht="15.95" customHeight="1">
      <c r="A250" s="525"/>
      <c r="B250" s="525"/>
      <c r="C250" s="525"/>
      <c r="D250" s="525"/>
      <c r="E250" s="525"/>
      <c r="F250" s="525"/>
      <c r="G250" s="525"/>
      <c r="H250" s="525"/>
      <c r="I250" s="525"/>
      <c r="J250" s="525"/>
      <c r="K250" s="525"/>
      <c r="L250" s="525"/>
      <c r="M250" s="525"/>
      <c r="N250" s="525"/>
      <c r="O250" s="525"/>
      <c r="P250" s="525"/>
      <c r="Q250" s="525"/>
      <c r="R250" s="525"/>
      <c r="S250" s="525"/>
      <c r="T250" s="525"/>
      <c r="U250" s="525"/>
      <c r="V250" s="525"/>
      <c r="W250" s="525"/>
      <c r="X250" s="525"/>
      <c r="Y250" s="525"/>
      <c r="Z250" s="525"/>
      <c r="AA250" s="525"/>
    </row>
    <row r="251" spans="1:27" ht="15.95" customHeight="1">
      <c r="A251" s="525"/>
      <c r="B251" s="525"/>
      <c r="C251" s="525"/>
      <c r="D251" s="525"/>
      <c r="E251" s="525"/>
      <c r="F251" s="525"/>
      <c r="G251" s="525"/>
      <c r="H251" s="525"/>
      <c r="I251" s="525"/>
      <c r="J251" s="525"/>
      <c r="K251" s="525"/>
      <c r="L251" s="525"/>
      <c r="M251" s="525"/>
      <c r="N251" s="525"/>
      <c r="O251" s="525"/>
      <c r="P251" s="525"/>
      <c r="Q251" s="525"/>
      <c r="R251" s="525"/>
      <c r="S251" s="525"/>
      <c r="T251" s="525"/>
      <c r="U251" s="525"/>
      <c r="V251" s="525"/>
      <c r="W251" s="525"/>
      <c r="X251" s="525"/>
      <c r="Y251" s="525"/>
      <c r="Z251" s="525"/>
      <c r="AA251" s="525"/>
    </row>
    <row r="252" spans="1:27" ht="15.95" customHeight="1">
      <c r="A252" s="525"/>
      <c r="B252" s="525"/>
      <c r="C252" s="525"/>
      <c r="D252" s="525"/>
      <c r="E252" s="525"/>
      <c r="F252" s="525"/>
      <c r="G252" s="525"/>
      <c r="H252" s="525"/>
      <c r="I252" s="525"/>
      <c r="J252" s="525"/>
      <c r="K252" s="525"/>
      <c r="L252" s="525"/>
      <c r="M252" s="525"/>
      <c r="N252" s="525"/>
      <c r="O252" s="525"/>
      <c r="P252" s="525"/>
      <c r="Q252" s="525"/>
      <c r="R252" s="525"/>
      <c r="S252" s="525"/>
      <c r="T252" s="525"/>
      <c r="U252" s="525"/>
      <c r="V252" s="525"/>
      <c r="W252" s="525"/>
      <c r="X252" s="525"/>
      <c r="Y252" s="525"/>
      <c r="Z252" s="525"/>
      <c r="AA252" s="525"/>
    </row>
    <row r="253" spans="1:27" ht="15.95" customHeight="1">
      <c r="A253" s="525"/>
      <c r="B253" s="525"/>
      <c r="C253" s="525"/>
      <c r="D253" s="525"/>
      <c r="E253" s="525"/>
      <c r="F253" s="525"/>
      <c r="G253" s="525"/>
      <c r="H253" s="525"/>
      <c r="I253" s="525"/>
      <c r="J253" s="525"/>
      <c r="K253" s="525"/>
      <c r="L253" s="525"/>
      <c r="M253" s="525"/>
      <c r="N253" s="525"/>
      <c r="O253" s="525"/>
      <c r="P253" s="525"/>
      <c r="Q253" s="525"/>
      <c r="R253" s="525"/>
      <c r="S253" s="525"/>
      <c r="T253" s="525"/>
      <c r="U253" s="525"/>
      <c r="V253" s="525"/>
      <c r="W253" s="525"/>
      <c r="X253" s="525"/>
      <c r="Y253" s="525"/>
      <c r="Z253" s="525"/>
      <c r="AA253" s="525"/>
    </row>
    <row r="254" spans="1:27" ht="15.95" customHeight="1">
      <c r="A254" s="525"/>
      <c r="B254" s="525"/>
      <c r="C254" s="525"/>
      <c r="D254" s="525"/>
      <c r="E254" s="525"/>
      <c r="F254" s="525"/>
      <c r="G254" s="525"/>
      <c r="H254" s="525"/>
      <c r="I254" s="525"/>
      <c r="J254" s="525"/>
      <c r="K254" s="525"/>
      <c r="L254" s="525"/>
      <c r="M254" s="525"/>
      <c r="N254" s="525"/>
      <c r="O254" s="525"/>
      <c r="P254" s="525"/>
      <c r="Q254" s="525"/>
      <c r="R254" s="525"/>
      <c r="S254" s="525"/>
      <c r="T254" s="525"/>
      <c r="U254" s="525"/>
      <c r="V254" s="525"/>
      <c r="W254" s="525"/>
      <c r="X254" s="525"/>
      <c r="Y254" s="525"/>
      <c r="Z254" s="525"/>
      <c r="AA254" s="525"/>
    </row>
    <row r="255" spans="1:27" ht="15.95" customHeight="1">
      <c r="A255" s="525"/>
      <c r="B255" s="525"/>
      <c r="C255" s="525"/>
      <c r="D255" s="525"/>
      <c r="E255" s="525"/>
      <c r="F255" s="525"/>
      <c r="G255" s="525"/>
      <c r="H255" s="525"/>
      <c r="I255" s="525"/>
      <c r="J255" s="525"/>
      <c r="K255" s="525"/>
      <c r="L255" s="525"/>
      <c r="M255" s="525"/>
      <c r="N255" s="525"/>
      <c r="O255" s="525"/>
      <c r="P255" s="525"/>
      <c r="Q255" s="525"/>
      <c r="R255" s="525"/>
      <c r="S255" s="525"/>
      <c r="T255" s="525"/>
      <c r="U255" s="525"/>
      <c r="V255" s="525"/>
      <c r="W255" s="525"/>
      <c r="X255" s="525"/>
      <c r="Y255" s="525"/>
      <c r="Z255" s="525"/>
      <c r="AA255" s="525"/>
    </row>
    <row r="256" spans="1:27" ht="15.95" customHeight="1">
      <c r="A256" s="525"/>
      <c r="B256" s="525"/>
      <c r="C256" s="525"/>
      <c r="D256" s="525"/>
      <c r="E256" s="525"/>
      <c r="F256" s="525"/>
      <c r="G256" s="525"/>
      <c r="H256" s="525"/>
      <c r="I256" s="525"/>
      <c r="J256" s="525"/>
      <c r="K256" s="525"/>
      <c r="L256" s="525"/>
      <c r="M256" s="525"/>
      <c r="N256" s="525"/>
      <c r="O256" s="525"/>
      <c r="P256" s="525"/>
      <c r="Q256" s="525"/>
      <c r="R256" s="525"/>
      <c r="S256" s="525"/>
      <c r="T256" s="525"/>
      <c r="U256" s="525"/>
      <c r="V256" s="525"/>
      <c r="W256" s="525"/>
      <c r="X256" s="525"/>
      <c r="Y256" s="525"/>
      <c r="Z256" s="525"/>
      <c r="AA256" s="525"/>
    </row>
    <row r="257" spans="1:27" ht="15.95" customHeight="1">
      <c r="A257" s="525"/>
      <c r="B257" s="525"/>
      <c r="C257" s="525"/>
      <c r="D257" s="525"/>
      <c r="E257" s="525"/>
      <c r="F257" s="525"/>
      <c r="G257" s="525"/>
      <c r="H257" s="525"/>
      <c r="I257" s="525"/>
      <c r="J257" s="525"/>
      <c r="K257" s="525"/>
      <c r="L257" s="525"/>
      <c r="M257" s="525"/>
      <c r="N257" s="525"/>
      <c r="O257" s="525"/>
      <c r="P257" s="525"/>
      <c r="Q257" s="525"/>
      <c r="R257" s="525"/>
      <c r="S257" s="525"/>
      <c r="T257" s="525"/>
      <c r="U257" s="525"/>
      <c r="V257" s="525"/>
      <c r="W257" s="525"/>
      <c r="X257" s="525"/>
      <c r="Y257" s="525"/>
      <c r="Z257" s="525"/>
      <c r="AA257" s="525"/>
    </row>
    <row r="258" spans="1:27" ht="15.95" customHeight="1">
      <c r="A258" s="525"/>
      <c r="B258" s="525"/>
      <c r="C258" s="525"/>
      <c r="D258" s="525"/>
      <c r="E258" s="525"/>
      <c r="F258" s="525"/>
      <c r="G258" s="525"/>
      <c r="H258" s="525"/>
      <c r="I258" s="525"/>
      <c r="J258" s="525"/>
      <c r="K258" s="525"/>
      <c r="L258" s="525"/>
      <c r="M258" s="525"/>
      <c r="N258" s="525"/>
      <c r="O258" s="525"/>
      <c r="P258" s="525"/>
      <c r="Q258" s="525"/>
      <c r="R258" s="525"/>
      <c r="S258" s="525"/>
      <c r="T258" s="525"/>
      <c r="U258" s="525"/>
      <c r="V258" s="525"/>
      <c r="W258" s="525"/>
      <c r="X258" s="525"/>
      <c r="Y258" s="525"/>
      <c r="Z258" s="525"/>
      <c r="AA258" s="525"/>
    </row>
    <row r="259" spans="1:27" ht="15.95" customHeight="1">
      <c r="A259" s="525"/>
      <c r="B259" s="525"/>
      <c r="C259" s="525"/>
      <c r="D259" s="525"/>
      <c r="E259" s="525"/>
      <c r="F259" s="525"/>
      <c r="G259" s="525"/>
      <c r="H259" s="525"/>
      <c r="I259" s="525"/>
      <c r="J259" s="525"/>
      <c r="K259" s="525"/>
      <c r="L259" s="525"/>
      <c r="M259" s="525"/>
      <c r="N259" s="525"/>
      <c r="O259" s="525"/>
      <c r="P259" s="525"/>
      <c r="Q259" s="525"/>
      <c r="R259" s="525"/>
      <c r="S259" s="525"/>
      <c r="T259" s="525"/>
      <c r="U259" s="525"/>
      <c r="V259" s="525"/>
      <c r="W259" s="525"/>
      <c r="X259" s="525"/>
      <c r="Y259" s="525"/>
      <c r="Z259" s="525"/>
      <c r="AA259" s="525"/>
    </row>
    <row r="260" spans="1:27" ht="15.95" customHeight="1">
      <c r="A260" s="525"/>
      <c r="B260" s="525"/>
      <c r="C260" s="525"/>
      <c r="D260" s="525"/>
      <c r="E260" s="525"/>
      <c r="F260" s="525"/>
      <c r="G260" s="525"/>
      <c r="H260" s="525"/>
      <c r="I260" s="525"/>
      <c r="J260" s="525"/>
      <c r="K260" s="525"/>
      <c r="L260" s="525"/>
      <c r="M260" s="525"/>
      <c r="N260" s="525"/>
      <c r="O260" s="525"/>
      <c r="P260" s="525"/>
      <c r="Q260" s="525"/>
      <c r="R260" s="525"/>
      <c r="S260" s="525"/>
      <c r="T260" s="525"/>
      <c r="U260" s="525"/>
      <c r="V260" s="525"/>
      <c r="W260" s="525"/>
      <c r="X260" s="525"/>
      <c r="Y260" s="525"/>
      <c r="Z260" s="525"/>
      <c r="AA260" s="525"/>
    </row>
    <row r="261" spans="1:27" ht="15.95" customHeight="1"/>
    <row r="262" spans="1:27" ht="15.95" customHeight="1"/>
    <row r="263" spans="1:27" ht="15.95" customHeight="1"/>
    <row r="264" spans="1:27" ht="15.95" customHeight="1"/>
    <row r="265" spans="1:27" ht="15.95" customHeight="1"/>
    <row r="266" spans="1:27" ht="15.95" customHeight="1"/>
    <row r="267" spans="1:27" ht="15.95" customHeight="1"/>
    <row r="268" spans="1:27" ht="15.95" customHeight="1"/>
    <row r="269" spans="1:27" ht="15.95" customHeight="1"/>
    <row r="270" spans="1:27" ht="15.95" customHeight="1"/>
    <row r="271" spans="1:27" ht="15.95" customHeight="1"/>
    <row r="272" spans="1:27" ht="15.95" customHeight="1"/>
    <row r="273" ht="15.95" customHeight="1"/>
    <row r="274" ht="15.95" customHeight="1"/>
    <row r="275" ht="15.95" customHeight="1"/>
    <row r="276" ht="15.95" customHeight="1"/>
    <row r="277" ht="15.95" customHeight="1"/>
    <row r="278" ht="15.95" customHeight="1"/>
    <row r="279" ht="15.95" customHeight="1"/>
    <row r="280" ht="15.95" customHeight="1"/>
    <row r="281" ht="15.95" customHeight="1"/>
    <row r="282" ht="15.95" customHeight="1"/>
    <row r="283" ht="15.95" customHeight="1"/>
    <row r="284" ht="15.95" customHeight="1"/>
    <row r="285" ht="15.95" customHeight="1"/>
    <row r="286" ht="15.95" customHeight="1"/>
    <row r="287" ht="15.95" customHeight="1"/>
    <row r="288" ht="15.95" customHeight="1"/>
    <row r="289" ht="15.95" customHeight="1"/>
    <row r="290" ht="15.95" customHeight="1"/>
    <row r="291" ht="15.95" customHeight="1"/>
    <row r="292" ht="15.95" customHeight="1"/>
    <row r="293" ht="15.95" customHeight="1"/>
    <row r="294" ht="15.95" customHeight="1"/>
    <row r="295" ht="15.95" customHeight="1"/>
    <row r="296" ht="15.95" customHeight="1"/>
    <row r="297" ht="15.95" customHeight="1"/>
    <row r="298" ht="15.95" customHeight="1"/>
    <row r="299" ht="15.95" customHeight="1"/>
    <row r="300" ht="15.95" customHeight="1"/>
    <row r="301" ht="15.95" customHeight="1"/>
    <row r="302" ht="15.95" customHeight="1"/>
    <row r="303" ht="15.95" customHeight="1"/>
    <row r="304" ht="15.95" customHeight="1"/>
    <row r="305" ht="15.95" customHeight="1"/>
    <row r="306" ht="15.95" customHeight="1"/>
    <row r="307" ht="15.95" customHeight="1"/>
    <row r="308" ht="15.95" customHeight="1"/>
    <row r="309" ht="15.95" customHeight="1"/>
    <row r="310" ht="15.95" customHeight="1"/>
    <row r="311" ht="15.95" customHeight="1"/>
    <row r="312" ht="15.95" customHeight="1"/>
    <row r="313" ht="15.95" customHeight="1"/>
    <row r="314" ht="15.95" customHeight="1"/>
    <row r="315" ht="15.95" customHeight="1"/>
    <row r="316" ht="15.95" customHeight="1"/>
    <row r="317" ht="15.95" customHeight="1"/>
    <row r="318" ht="15.95" customHeight="1"/>
    <row r="319" ht="15.95" customHeight="1"/>
    <row r="320" ht="15.95" customHeight="1"/>
    <row r="321" ht="15.95" customHeight="1"/>
    <row r="322" ht="15.95" customHeight="1"/>
    <row r="323" ht="15.95" customHeight="1"/>
    <row r="324" ht="15.95" customHeight="1"/>
    <row r="325" ht="15.95" customHeight="1"/>
    <row r="326" ht="15.95" customHeight="1"/>
    <row r="327" ht="15.95" customHeight="1"/>
    <row r="328" ht="15.95" customHeight="1"/>
    <row r="329" ht="15.95" customHeight="1"/>
    <row r="330" ht="15.95" customHeight="1"/>
    <row r="331" ht="15.95" customHeight="1"/>
    <row r="332" ht="15.95" customHeight="1"/>
    <row r="333" ht="15.95" customHeight="1"/>
    <row r="334" ht="15.95" customHeight="1"/>
    <row r="335" ht="15.95" customHeight="1"/>
    <row r="336" ht="15.95" customHeight="1"/>
    <row r="337" ht="15.95" customHeight="1"/>
    <row r="338" ht="15.95" customHeight="1"/>
    <row r="339" ht="15.95" customHeight="1"/>
    <row r="340" ht="15.95" customHeight="1"/>
    <row r="341" ht="15.95" customHeight="1"/>
    <row r="342" ht="15.95" customHeight="1"/>
    <row r="343" ht="15.95" customHeight="1"/>
    <row r="344" ht="15.95" customHeight="1"/>
    <row r="345" ht="15.95" customHeight="1"/>
    <row r="346" ht="15.95" customHeight="1"/>
    <row r="347" ht="15.95" customHeight="1"/>
    <row r="348" ht="15.95" customHeight="1"/>
    <row r="349" ht="15.95" customHeight="1"/>
    <row r="350" ht="15.95" customHeight="1"/>
    <row r="351" ht="15.95" customHeight="1"/>
    <row r="352" ht="15.95" customHeight="1"/>
    <row r="353" ht="15.95" customHeight="1"/>
    <row r="354" ht="15.95" customHeight="1"/>
    <row r="355" ht="15.95" customHeight="1"/>
    <row r="356" ht="15.95" customHeight="1"/>
    <row r="357" ht="15.95" customHeight="1"/>
    <row r="358" ht="15.95" customHeight="1"/>
    <row r="359" ht="15.95" customHeight="1"/>
    <row r="360" ht="15.95" customHeight="1"/>
    <row r="361" ht="15.95" customHeight="1"/>
    <row r="362" ht="15.95" customHeight="1"/>
    <row r="363" ht="15.95" customHeight="1"/>
    <row r="364" ht="15.95" customHeight="1"/>
    <row r="365" ht="15.95" customHeight="1"/>
    <row r="366" ht="15.95" customHeight="1"/>
    <row r="367" ht="15.95" customHeight="1"/>
    <row r="368" ht="15.95" customHeight="1"/>
    <row r="369" ht="15.95" customHeight="1"/>
    <row r="370" ht="15.95" customHeight="1"/>
    <row r="371" ht="15.95" customHeight="1"/>
    <row r="372" ht="15.95" customHeight="1"/>
    <row r="373" ht="15.95" customHeight="1"/>
    <row r="374" ht="15.95" customHeight="1"/>
    <row r="375" ht="15.95" customHeight="1"/>
    <row r="376" ht="15.95" customHeight="1"/>
    <row r="377" ht="15.95" customHeight="1"/>
    <row r="378" ht="15.95" customHeight="1"/>
    <row r="379" ht="15.95" customHeight="1"/>
    <row r="380" ht="15.95" customHeight="1"/>
    <row r="381" ht="15.95" customHeight="1"/>
    <row r="382" ht="15.95" customHeight="1"/>
    <row r="383" ht="15.95" customHeight="1"/>
    <row r="384" ht="15.95" customHeight="1"/>
    <row r="385" ht="15.95" customHeight="1"/>
    <row r="386" ht="15.95" customHeight="1"/>
    <row r="387" ht="15.95" customHeight="1"/>
    <row r="388" ht="15.95" customHeight="1"/>
    <row r="389" ht="15.95" customHeight="1"/>
    <row r="390" ht="15.95" customHeight="1"/>
    <row r="391" ht="15.95" customHeight="1"/>
    <row r="392" ht="15.95" customHeight="1"/>
    <row r="393" ht="15.95" customHeight="1"/>
    <row r="394" ht="15.95" customHeight="1"/>
    <row r="395" ht="15.95" customHeight="1"/>
    <row r="396" ht="15.95" customHeight="1"/>
    <row r="397" ht="15.95" customHeight="1"/>
    <row r="398" ht="15.95" customHeight="1"/>
    <row r="399" ht="15.95" customHeight="1"/>
    <row r="400" ht="15.95" customHeight="1"/>
    <row r="401" ht="15.95" customHeight="1"/>
    <row r="402" ht="15.95" customHeight="1"/>
    <row r="403" ht="15.95" customHeight="1"/>
    <row r="404" ht="15.95" customHeight="1"/>
    <row r="405" ht="15.95" customHeight="1"/>
    <row r="406" ht="15.95" customHeight="1"/>
    <row r="407" ht="15.95" customHeight="1"/>
    <row r="408" ht="15.95" customHeight="1"/>
    <row r="409" ht="15.95" customHeight="1"/>
    <row r="410" ht="15.95" customHeight="1"/>
    <row r="411" ht="15.95" customHeight="1"/>
    <row r="412" ht="15.95" customHeight="1"/>
    <row r="413" ht="15.95" customHeight="1"/>
    <row r="414" ht="15.95" customHeight="1"/>
    <row r="415" ht="15.95" customHeight="1"/>
    <row r="416" ht="15.95" customHeight="1"/>
    <row r="417" ht="15.95" customHeight="1"/>
    <row r="418" ht="15.95" customHeight="1"/>
    <row r="419" ht="15.95" customHeight="1"/>
    <row r="420" ht="15.95" customHeight="1"/>
    <row r="421" ht="15.95" customHeight="1"/>
    <row r="422" ht="15.95" customHeight="1"/>
    <row r="423" ht="15.95" customHeight="1"/>
    <row r="424" ht="15.95" customHeight="1"/>
    <row r="425" ht="15.95" customHeight="1"/>
    <row r="426" ht="15.95" customHeight="1"/>
    <row r="427" ht="15.95" customHeight="1"/>
    <row r="428" ht="15.95" customHeight="1"/>
    <row r="429" ht="15.95" customHeight="1"/>
    <row r="430" ht="15.95" customHeight="1"/>
    <row r="431" ht="15.95" customHeight="1"/>
    <row r="432" ht="15.95" customHeight="1"/>
    <row r="433" ht="15.95" customHeight="1"/>
    <row r="434" ht="15.95" customHeight="1"/>
    <row r="435" ht="15.95" customHeight="1"/>
    <row r="436" ht="15.95" customHeight="1"/>
    <row r="437" ht="15.95" customHeight="1"/>
    <row r="438" ht="15.95" customHeight="1"/>
    <row r="439" ht="15.95" customHeight="1"/>
    <row r="440" ht="15.95" customHeight="1"/>
    <row r="441" ht="15.95" customHeight="1"/>
    <row r="442" ht="15.95" customHeight="1"/>
    <row r="443" ht="15.95" customHeight="1"/>
    <row r="444" ht="15.95" customHeight="1"/>
    <row r="445" ht="15.95" customHeight="1"/>
    <row r="446" ht="15.95" customHeight="1"/>
    <row r="447" ht="15.95" customHeight="1"/>
    <row r="448" ht="15.95" customHeight="1"/>
    <row r="449" ht="15.95" customHeight="1"/>
    <row r="450" ht="15.95" customHeight="1"/>
    <row r="451" ht="15.95" customHeight="1"/>
    <row r="452" ht="15.95" customHeight="1"/>
    <row r="453" ht="15.95" customHeight="1"/>
    <row r="454" ht="15.95" customHeight="1"/>
    <row r="455" ht="15.95" customHeight="1"/>
    <row r="456" ht="15.95" customHeight="1"/>
    <row r="457" ht="15.95" customHeight="1"/>
    <row r="458" ht="15.95" customHeight="1"/>
    <row r="459" ht="15.95" customHeight="1"/>
    <row r="460" ht="15.95" customHeight="1"/>
    <row r="461" ht="15.95" customHeight="1"/>
    <row r="462" ht="15.95" customHeight="1"/>
    <row r="463" ht="15.95" customHeight="1"/>
    <row r="464" ht="15.95" customHeight="1"/>
    <row r="465" ht="15.95" customHeight="1"/>
    <row r="466" ht="15.95" customHeight="1"/>
    <row r="467" ht="15.95" customHeight="1"/>
    <row r="468" ht="15.95" customHeight="1"/>
    <row r="469" ht="15.95" customHeight="1"/>
    <row r="470" ht="15.95" customHeight="1"/>
    <row r="471" ht="15.95" customHeight="1"/>
    <row r="472" ht="15.95" customHeight="1"/>
    <row r="473" ht="15.95" customHeight="1"/>
    <row r="474" ht="15.95" customHeight="1"/>
    <row r="475" ht="15.95" customHeight="1"/>
    <row r="476" ht="15.95" customHeight="1"/>
    <row r="477" ht="15.95" customHeight="1"/>
    <row r="478" ht="15.95" customHeight="1"/>
    <row r="479" ht="15.95" customHeight="1"/>
    <row r="480" ht="15.95" customHeight="1"/>
    <row r="481" ht="15.95" customHeight="1"/>
    <row r="482" ht="15.95" customHeight="1"/>
    <row r="483" ht="15.95" customHeight="1"/>
    <row r="484" ht="15.95" customHeight="1"/>
    <row r="485" ht="15.95" customHeight="1"/>
    <row r="486" ht="15.95" customHeight="1"/>
    <row r="487" ht="15.95" customHeight="1"/>
    <row r="488" ht="15.95" customHeight="1"/>
    <row r="489" ht="15.95" customHeight="1"/>
    <row r="490" ht="15.95" customHeight="1"/>
    <row r="491" ht="15.95" customHeight="1"/>
    <row r="492" ht="15.95" customHeight="1"/>
    <row r="493" ht="15.95" customHeight="1"/>
    <row r="494" ht="15.95" customHeight="1"/>
    <row r="495" ht="15.95" customHeight="1"/>
    <row r="496" ht="15.95" customHeight="1"/>
    <row r="497" ht="15.95" customHeight="1"/>
    <row r="498" ht="15.95" customHeight="1"/>
    <row r="499" ht="15.95" customHeight="1"/>
    <row r="500" ht="15.95" customHeight="1"/>
    <row r="501" ht="15.95" customHeight="1"/>
    <row r="502" ht="15.95" customHeight="1"/>
    <row r="503" ht="15.95" customHeight="1"/>
    <row r="504" ht="15.95" customHeight="1"/>
    <row r="505" ht="15.95" customHeight="1"/>
    <row r="506" ht="15.95" customHeight="1"/>
    <row r="507" ht="15.95" customHeight="1"/>
    <row r="508" ht="15.95" customHeight="1"/>
    <row r="509" ht="15.95" customHeight="1"/>
    <row r="510" ht="15.95" customHeight="1"/>
    <row r="511" ht="15.95" customHeight="1"/>
    <row r="512" ht="15.95" customHeight="1"/>
    <row r="513" ht="15.95" customHeight="1"/>
    <row r="514" ht="15.95" customHeight="1"/>
    <row r="515" ht="15.95" customHeight="1"/>
    <row r="516" ht="15.95" customHeight="1"/>
    <row r="517" ht="15.95" customHeight="1"/>
    <row r="518" ht="15.95" customHeight="1"/>
    <row r="519" ht="15.95" customHeight="1"/>
    <row r="520" ht="15.95" customHeight="1"/>
    <row r="521" ht="15.95" customHeight="1"/>
    <row r="522" ht="15.95" customHeight="1"/>
    <row r="523" ht="15.95" customHeight="1"/>
    <row r="524" ht="15.95" customHeight="1"/>
    <row r="525" ht="15.95" customHeight="1"/>
    <row r="526" ht="15.95" customHeight="1"/>
    <row r="527" ht="15.95" customHeight="1"/>
    <row r="528" ht="15.95" customHeight="1"/>
    <row r="529" ht="15.95" customHeight="1"/>
    <row r="530" ht="15.95" customHeight="1"/>
    <row r="531" ht="15.95" customHeight="1"/>
    <row r="532" ht="15.95" customHeight="1"/>
    <row r="533" ht="15.95" customHeight="1"/>
    <row r="534" ht="15.95" customHeight="1"/>
    <row r="535" ht="15.95" customHeight="1"/>
    <row r="536" ht="15.95" customHeight="1"/>
    <row r="537" ht="15.95" customHeight="1"/>
    <row r="538" ht="15.95" customHeight="1"/>
    <row r="539" ht="15.95" customHeight="1"/>
    <row r="540" ht="15.95" customHeight="1"/>
    <row r="541" ht="15.95" customHeight="1"/>
    <row r="542" ht="15.95" customHeight="1"/>
    <row r="543" ht="15.95" customHeight="1"/>
    <row r="544" ht="15.95" customHeight="1"/>
    <row r="545" ht="15.95" customHeight="1"/>
    <row r="546" ht="15.95" customHeight="1"/>
    <row r="547" ht="15.95" customHeight="1"/>
    <row r="548" ht="15.95" customHeight="1"/>
    <row r="549" ht="15.95" customHeight="1"/>
    <row r="550" ht="15.95" customHeight="1"/>
    <row r="551" ht="15.95" customHeight="1"/>
    <row r="552" ht="15.95" customHeight="1"/>
    <row r="553" ht="15.95" customHeight="1"/>
    <row r="554" ht="15.95" customHeight="1"/>
    <row r="555" ht="15.95" customHeight="1"/>
    <row r="556" ht="15.95" customHeight="1"/>
    <row r="557" ht="15.95" customHeight="1"/>
    <row r="558" ht="15.95" customHeight="1"/>
    <row r="559" ht="15.95" customHeight="1"/>
    <row r="560" ht="15.95" customHeight="1"/>
    <row r="561" ht="15.95" customHeight="1"/>
    <row r="562" ht="15.95" customHeight="1"/>
    <row r="563" ht="15.95" customHeight="1"/>
    <row r="564" ht="15.95" customHeight="1"/>
    <row r="565" ht="15.95" customHeight="1"/>
    <row r="566" ht="15.95" customHeight="1"/>
    <row r="567" ht="15.95" customHeight="1"/>
    <row r="568" ht="15.95" customHeight="1"/>
    <row r="569" ht="15.95" customHeight="1"/>
    <row r="570" ht="15.95" customHeight="1"/>
    <row r="571" ht="15.95" customHeight="1"/>
    <row r="572" ht="15.95" customHeight="1"/>
    <row r="573" ht="15.95" customHeight="1"/>
    <row r="574" ht="15.95" customHeight="1"/>
    <row r="575" ht="15.95" customHeight="1"/>
    <row r="576" ht="15.95" customHeight="1"/>
    <row r="577" ht="15.95" customHeight="1"/>
    <row r="578" ht="15.95" customHeight="1"/>
    <row r="579" ht="15.95" customHeight="1"/>
    <row r="580" ht="15.95" customHeight="1"/>
    <row r="581" ht="15.95" customHeight="1"/>
    <row r="582" ht="15.95" customHeight="1"/>
    <row r="583" ht="15.95" customHeight="1"/>
    <row r="584" ht="15.95" customHeight="1"/>
    <row r="585" ht="15.95" customHeight="1"/>
    <row r="586" ht="15.95" customHeight="1"/>
    <row r="587" ht="15.95" customHeight="1"/>
    <row r="588" ht="15.95" customHeight="1"/>
    <row r="589" ht="15.95" customHeight="1"/>
    <row r="590" ht="15.95" customHeight="1"/>
    <row r="591" ht="15.95" customHeight="1"/>
    <row r="592" ht="15.95" customHeight="1"/>
    <row r="593" ht="15.95" customHeight="1"/>
    <row r="594" ht="15.95" customHeight="1"/>
    <row r="595" ht="15.95" customHeight="1"/>
  </sheetData>
  <mergeCells count="38">
    <mergeCell ref="H160:L160"/>
    <mergeCell ref="M160:Q160"/>
    <mergeCell ref="R160:V160"/>
    <mergeCell ref="W160:AA160"/>
    <mergeCell ref="E161:F161"/>
    <mergeCell ref="H161:L161"/>
    <mergeCell ref="M161:Q161"/>
    <mergeCell ref="R161:V161"/>
    <mergeCell ref="W161:AA161"/>
    <mergeCell ref="W108:AA108"/>
    <mergeCell ref="E109:F109"/>
    <mergeCell ref="H109:L109"/>
    <mergeCell ref="M109:Q109"/>
    <mergeCell ref="R109:V109"/>
    <mergeCell ref="W109:AA109"/>
    <mergeCell ref="H108:L108"/>
    <mergeCell ref="M108:Q108"/>
    <mergeCell ref="R108:V108"/>
    <mergeCell ref="A55:C55"/>
    <mergeCell ref="H56:L56"/>
    <mergeCell ref="M56:Q56"/>
    <mergeCell ref="R56:V56"/>
    <mergeCell ref="W56:AA56"/>
    <mergeCell ref="E57:F57"/>
    <mergeCell ref="H57:L57"/>
    <mergeCell ref="M57:Q57"/>
    <mergeCell ref="R57:V57"/>
    <mergeCell ref="W57:AA57"/>
    <mergeCell ref="E5:F5"/>
    <mergeCell ref="H5:L5"/>
    <mergeCell ref="M5:Q5"/>
    <mergeCell ref="R5:V5"/>
    <mergeCell ref="A2:AA2"/>
    <mergeCell ref="H4:L4"/>
    <mergeCell ref="M4:Q4"/>
    <mergeCell ref="R4:V4"/>
    <mergeCell ref="W4:AA4"/>
    <mergeCell ref="W5:AA5"/>
  </mergeCells>
  <phoneticPr fontId="1" type="noConversion"/>
  <pageMargins left="0.51181102362204722" right="7.874015748031496E-2" top="7.874015748031496E-2" bottom="7.874015748031496E-2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AA159"/>
  <sheetViews>
    <sheetView topLeftCell="A85" workbookViewId="0">
      <selection activeCell="AC16" sqref="AC16"/>
    </sheetView>
  </sheetViews>
  <sheetFormatPr defaultRowHeight="15.75"/>
  <cols>
    <col min="1" max="1" width="3.125" style="434" customWidth="1"/>
    <col min="2" max="2" width="6.75" style="434" customWidth="1"/>
    <col min="3" max="3" width="13.75" style="434" customWidth="1"/>
    <col min="4" max="4" width="3.875" style="434" customWidth="1"/>
    <col min="5" max="5" width="16.625" style="434" customWidth="1"/>
    <col min="6" max="6" width="10.25" style="434" customWidth="1"/>
    <col min="7" max="7" width="6.875" style="434" customWidth="1"/>
    <col min="8" max="27" width="1.5" style="434" customWidth="1"/>
    <col min="28" max="16384" width="9" style="434"/>
  </cols>
  <sheetData>
    <row r="1" spans="1:27" s="573" customFormat="1" ht="11.25" customHeight="1">
      <c r="A1" s="570"/>
      <c r="B1" s="59"/>
      <c r="C1" s="59"/>
      <c r="D1" s="59"/>
      <c r="E1" s="571"/>
      <c r="F1" s="572"/>
      <c r="Y1" s="573" t="s">
        <v>426</v>
      </c>
    </row>
    <row r="2" spans="1:27" ht="15.95" customHeight="1">
      <c r="B2" s="574"/>
      <c r="C2" s="574"/>
      <c r="D2" s="574"/>
      <c r="E2" s="575" t="s">
        <v>427</v>
      </c>
      <c r="F2" s="575"/>
      <c r="H2" s="576"/>
    </row>
    <row r="3" spans="1:27" ht="15.95" customHeight="1">
      <c r="B3" s="577"/>
      <c r="C3" s="577"/>
      <c r="D3" s="577"/>
      <c r="E3" s="578"/>
      <c r="F3" s="578"/>
      <c r="H3" s="576" t="s">
        <v>428</v>
      </c>
      <c r="N3" s="576"/>
    </row>
    <row r="4" spans="1:27" ht="20.25" customHeight="1">
      <c r="A4" s="434" t="s">
        <v>4281</v>
      </c>
      <c r="B4" s="577"/>
      <c r="C4" s="577"/>
      <c r="D4" s="577"/>
      <c r="E4" s="578"/>
      <c r="F4" s="578"/>
      <c r="H4" s="576"/>
      <c r="N4" s="576"/>
    </row>
    <row r="5" spans="1:27" ht="16.5" customHeight="1">
      <c r="A5" s="316"/>
      <c r="B5" s="563"/>
      <c r="C5" s="4"/>
      <c r="D5" s="563"/>
      <c r="E5" s="564"/>
      <c r="F5" s="565"/>
      <c r="G5" s="370" t="s">
        <v>429</v>
      </c>
      <c r="H5" s="1100">
        <v>1</v>
      </c>
      <c r="I5" s="1101"/>
      <c r="J5" s="1101"/>
      <c r="K5" s="1101"/>
      <c r="L5" s="1102"/>
      <c r="M5" s="1100">
        <v>2</v>
      </c>
      <c r="N5" s="1101"/>
      <c r="O5" s="1101"/>
      <c r="P5" s="1101"/>
      <c r="Q5" s="1102"/>
      <c r="R5" s="1100">
        <v>3</v>
      </c>
      <c r="S5" s="1101"/>
      <c r="T5" s="1101"/>
      <c r="U5" s="1101"/>
      <c r="V5" s="1102"/>
      <c r="W5" s="1100">
        <v>4</v>
      </c>
      <c r="X5" s="1101"/>
      <c r="Y5" s="1101"/>
      <c r="Z5" s="1101"/>
      <c r="AA5" s="1102"/>
    </row>
    <row r="6" spans="1:27" ht="16.5" customHeight="1">
      <c r="A6" s="566" t="s">
        <v>430</v>
      </c>
      <c r="B6" s="566" t="s">
        <v>431</v>
      </c>
      <c r="C6" s="10" t="s">
        <v>432</v>
      </c>
      <c r="D6" s="566" t="s">
        <v>433</v>
      </c>
      <c r="E6" s="1098" t="s">
        <v>434</v>
      </c>
      <c r="F6" s="1099"/>
      <c r="G6" s="370" t="s">
        <v>435</v>
      </c>
      <c r="H6" s="1100"/>
      <c r="I6" s="1101"/>
      <c r="J6" s="1101"/>
      <c r="K6" s="1101"/>
      <c r="L6" s="1102"/>
      <c r="M6" s="1100"/>
      <c r="N6" s="1101"/>
      <c r="O6" s="1101"/>
      <c r="P6" s="1101"/>
      <c r="Q6" s="1102"/>
      <c r="R6" s="1100"/>
      <c r="S6" s="1101"/>
      <c r="T6" s="1101"/>
      <c r="U6" s="1101"/>
      <c r="V6" s="1102"/>
      <c r="W6" s="1100"/>
      <c r="X6" s="1101"/>
      <c r="Y6" s="1101"/>
      <c r="Z6" s="1101"/>
      <c r="AA6" s="1102"/>
    </row>
    <row r="7" spans="1:27" ht="16.5" customHeight="1">
      <c r="A7" s="567"/>
      <c r="B7" s="566" t="s">
        <v>436</v>
      </c>
      <c r="C7" s="10" t="s">
        <v>437</v>
      </c>
      <c r="D7" s="566"/>
      <c r="E7" s="568"/>
      <c r="F7" s="569"/>
      <c r="G7" s="370" t="s">
        <v>438</v>
      </c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/>
      <c r="U7" s="371"/>
      <c r="V7" s="371"/>
      <c r="W7" s="371"/>
      <c r="X7" s="371"/>
      <c r="Y7" s="371"/>
      <c r="Z7" s="371"/>
      <c r="AA7" s="371"/>
    </row>
    <row r="8" spans="1:27" ht="16.5" customHeight="1">
      <c r="A8" s="318"/>
      <c r="B8" s="566"/>
      <c r="C8" s="26"/>
      <c r="D8" s="40"/>
      <c r="E8" s="568"/>
      <c r="F8" s="569"/>
      <c r="G8" s="370" t="s">
        <v>439</v>
      </c>
      <c r="H8" s="371"/>
      <c r="I8" s="371"/>
      <c r="J8" s="371"/>
      <c r="K8" s="371"/>
      <c r="L8" s="371"/>
      <c r="M8" s="371"/>
      <c r="N8" s="371"/>
      <c r="O8" s="371"/>
      <c r="P8" s="371"/>
      <c r="Q8" s="371"/>
      <c r="R8" s="371"/>
      <c r="S8" s="371"/>
      <c r="T8" s="371"/>
      <c r="U8" s="371"/>
      <c r="V8" s="371"/>
      <c r="W8" s="371"/>
      <c r="X8" s="371"/>
      <c r="Y8" s="371"/>
      <c r="Z8" s="371"/>
      <c r="AA8" s="371"/>
    </row>
    <row r="9" spans="1:27" s="150" customFormat="1" ht="15" customHeight="1">
      <c r="A9" s="579">
        <v>1</v>
      </c>
      <c r="B9" s="533">
        <v>7390</v>
      </c>
      <c r="C9" s="64" t="s">
        <v>1507</v>
      </c>
      <c r="D9" s="580" t="s">
        <v>444</v>
      </c>
      <c r="E9" s="32" t="s">
        <v>1022</v>
      </c>
      <c r="F9" s="67" t="s">
        <v>600</v>
      </c>
      <c r="G9" s="190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</row>
    <row r="10" spans="1:27" s="150" customFormat="1" ht="15" customHeight="1">
      <c r="A10" s="579">
        <v>2</v>
      </c>
      <c r="B10" s="531">
        <v>7402</v>
      </c>
      <c r="C10" s="31" t="s">
        <v>1477</v>
      </c>
      <c r="D10" s="581" t="s">
        <v>444</v>
      </c>
      <c r="E10" s="32" t="s">
        <v>1049</v>
      </c>
      <c r="F10" s="67" t="s">
        <v>533</v>
      </c>
      <c r="G10" s="190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</row>
    <row r="11" spans="1:27" s="150" customFormat="1" ht="15" customHeight="1">
      <c r="A11" s="579">
        <v>3</v>
      </c>
      <c r="B11" s="31">
        <v>7403</v>
      </c>
      <c r="C11" s="64" t="s">
        <v>1510</v>
      </c>
      <c r="D11" s="582" t="s">
        <v>444</v>
      </c>
      <c r="E11" s="32" t="s">
        <v>1050</v>
      </c>
      <c r="F11" s="67" t="s">
        <v>617</v>
      </c>
      <c r="G11" s="190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</row>
    <row r="12" spans="1:27" s="150" customFormat="1" ht="15" customHeight="1">
      <c r="A12" s="579">
        <v>4</v>
      </c>
      <c r="B12" s="531">
        <v>7415</v>
      </c>
      <c r="C12" s="64" t="s">
        <v>1538</v>
      </c>
      <c r="D12" s="64" t="s">
        <v>444</v>
      </c>
      <c r="E12" s="32" t="s">
        <v>1052</v>
      </c>
      <c r="F12" s="67" t="s">
        <v>619</v>
      </c>
      <c r="G12" s="190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</row>
    <row r="13" spans="1:27" s="150" customFormat="1" ht="15" customHeight="1">
      <c r="A13" s="579">
        <v>5</v>
      </c>
      <c r="B13" s="533">
        <v>7438</v>
      </c>
      <c r="C13" s="64" t="s">
        <v>1539</v>
      </c>
      <c r="D13" s="64" t="s">
        <v>444</v>
      </c>
      <c r="E13" s="32" t="s">
        <v>1028</v>
      </c>
      <c r="F13" s="67" t="s">
        <v>593</v>
      </c>
      <c r="G13" s="190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</row>
    <row r="14" spans="1:27" s="150" customFormat="1" ht="15" customHeight="1">
      <c r="A14" s="579">
        <v>6</v>
      </c>
      <c r="B14" s="533">
        <v>7461</v>
      </c>
      <c r="C14" s="64" t="s">
        <v>1540</v>
      </c>
      <c r="D14" s="64" t="s">
        <v>444</v>
      </c>
      <c r="E14" s="32" t="s">
        <v>1029</v>
      </c>
      <c r="F14" s="67" t="s">
        <v>603</v>
      </c>
      <c r="G14" s="190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</row>
    <row r="15" spans="1:27" s="150" customFormat="1" ht="15" customHeight="1">
      <c r="A15" s="579">
        <v>7</v>
      </c>
      <c r="B15" s="531">
        <v>7665</v>
      </c>
      <c r="C15" s="31" t="s">
        <v>1484</v>
      </c>
      <c r="D15" s="31" t="s">
        <v>444</v>
      </c>
      <c r="E15" s="32" t="s">
        <v>1080</v>
      </c>
      <c r="F15" s="67" t="s">
        <v>635</v>
      </c>
      <c r="G15" s="190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</row>
    <row r="16" spans="1:27" s="150" customFormat="1" ht="15" customHeight="1">
      <c r="A16" s="579">
        <v>8</v>
      </c>
      <c r="B16" s="531">
        <v>7837</v>
      </c>
      <c r="C16" s="64" t="s">
        <v>1541</v>
      </c>
      <c r="D16" s="64" t="s">
        <v>444</v>
      </c>
      <c r="E16" s="32" t="s">
        <v>1058</v>
      </c>
      <c r="F16" s="67" t="s">
        <v>527</v>
      </c>
      <c r="G16" s="190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</row>
    <row r="17" spans="1:27" s="150" customFormat="1" ht="15" customHeight="1">
      <c r="A17" s="579">
        <v>9</v>
      </c>
      <c r="B17" s="533">
        <v>7845</v>
      </c>
      <c r="C17" s="64" t="s">
        <v>1513</v>
      </c>
      <c r="D17" s="31" t="s">
        <v>444</v>
      </c>
      <c r="E17" s="32" t="s">
        <v>1031</v>
      </c>
      <c r="F17" s="67" t="s">
        <v>624</v>
      </c>
      <c r="G17" s="190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</row>
    <row r="18" spans="1:27" s="150" customFormat="1" ht="15" customHeight="1">
      <c r="A18" s="579">
        <v>10</v>
      </c>
      <c r="B18" s="533">
        <v>7917</v>
      </c>
      <c r="C18" s="64" t="s">
        <v>1516</v>
      </c>
      <c r="D18" s="31" t="s">
        <v>444</v>
      </c>
      <c r="E18" s="32" t="s">
        <v>1033</v>
      </c>
      <c r="F18" s="67" t="s">
        <v>606</v>
      </c>
      <c r="G18" s="190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</row>
    <row r="19" spans="1:27" s="150" customFormat="1" ht="15" customHeight="1">
      <c r="A19" s="579">
        <v>11</v>
      </c>
      <c r="B19" s="533">
        <v>7929</v>
      </c>
      <c r="C19" s="31" t="s">
        <v>1486</v>
      </c>
      <c r="D19" s="31" t="s">
        <v>444</v>
      </c>
      <c r="E19" s="32" t="s">
        <v>1034</v>
      </c>
      <c r="F19" s="67" t="s">
        <v>540</v>
      </c>
      <c r="G19" s="44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</row>
    <row r="20" spans="1:27" s="150" customFormat="1" ht="15" customHeight="1">
      <c r="A20" s="579">
        <v>12</v>
      </c>
      <c r="B20" s="531">
        <v>7949</v>
      </c>
      <c r="C20" s="31" t="s">
        <v>1488</v>
      </c>
      <c r="D20" s="31" t="s">
        <v>444</v>
      </c>
      <c r="E20" s="32" t="s">
        <v>1082</v>
      </c>
      <c r="F20" s="67" t="s">
        <v>462</v>
      </c>
      <c r="G20" s="190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</row>
    <row r="21" spans="1:27" s="150" customFormat="1" ht="15" customHeight="1">
      <c r="A21" s="579">
        <v>13</v>
      </c>
      <c r="B21" s="531">
        <v>7972</v>
      </c>
      <c r="C21" s="64" t="s">
        <v>1543</v>
      </c>
      <c r="D21" s="64" t="s">
        <v>444</v>
      </c>
      <c r="E21" s="32" t="s">
        <v>1083</v>
      </c>
      <c r="F21" s="67" t="s">
        <v>533</v>
      </c>
      <c r="G21" s="190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</row>
    <row r="22" spans="1:27" s="150" customFormat="1" ht="15" customHeight="1">
      <c r="A22" s="579">
        <v>14</v>
      </c>
      <c r="B22" s="343">
        <v>8097</v>
      </c>
      <c r="C22" s="64" t="s">
        <v>1522</v>
      </c>
      <c r="D22" s="31" t="s">
        <v>444</v>
      </c>
      <c r="E22" s="32" t="s">
        <v>1041</v>
      </c>
      <c r="F22" s="67" t="s">
        <v>610</v>
      </c>
      <c r="G22" s="190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</row>
    <row r="23" spans="1:27" s="150" customFormat="1" ht="15" customHeight="1">
      <c r="A23" s="579">
        <v>15</v>
      </c>
      <c r="B23" s="31">
        <v>8111</v>
      </c>
      <c r="C23" s="31" t="s">
        <v>1491</v>
      </c>
      <c r="D23" s="31" t="s">
        <v>444</v>
      </c>
      <c r="E23" s="32" t="s">
        <v>1062</v>
      </c>
      <c r="F23" s="67" t="s">
        <v>582</v>
      </c>
      <c r="G23" s="190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</row>
    <row r="24" spans="1:27" s="150" customFormat="1" ht="15" customHeight="1">
      <c r="A24" s="579">
        <v>16</v>
      </c>
      <c r="B24" s="343">
        <v>8129</v>
      </c>
      <c r="C24" s="64" t="s">
        <v>1523</v>
      </c>
      <c r="D24" s="31" t="s">
        <v>444</v>
      </c>
      <c r="E24" s="32" t="s">
        <v>1042</v>
      </c>
      <c r="F24" s="67" t="s">
        <v>611</v>
      </c>
      <c r="G24" s="190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</row>
    <row r="25" spans="1:27" s="150" customFormat="1" ht="15" customHeight="1">
      <c r="A25" s="579">
        <v>17</v>
      </c>
      <c r="B25" s="343">
        <v>8205</v>
      </c>
      <c r="C25" s="64" t="s">
        <v>1524</v>
      </c>
      <c r="D25" s="31" t="s">
        <v>444</v>
      </c>
      <c r="E25" s="32" t="s">
        <v>1043</v>
      </c>
      <c r="F25" s="67" t="s">
        <v>750</v>
      </c>
      <c r="G25" s="190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</row>
    <row r="26" spans="1:27" s="150" customFormat="1" ht="15" customHeight="1">
      <c r="A26" s="579">
        <v>18</v>
      </c>
      <c r="B26" s="343">
        <v>8218</v>
      </c>
      <c r="C26" s="64" t="s">
        <v>1526</v>
      </c>
      <c r="D26" s="31" t="s">
        <v>444</v>
      </c>
      <c r="E26" s="32" t="s">
        <v>1045</v>
      </c>
      <c r="F26" s="67" t="s">
        <v>613</v>
      </c>
      <c r="G26" s="190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</row>
    <row r="27" spans="1:27" s="150" customFormat="1" ht="15" customHeight="1">
      <c r="A27" s="579">
        <v>19</v>
      </c>
      <c r="B27" s="343">
        <v>8227</v>
      </c>
      <c r="C27" s="64" t="s">
        <v>1528</v>
      </c>
      <c r="D27" s="31" t="s">
        <v>444</v>
      </c>
      <c r="E27" s="32" t="s">
        <v>1046</v>
      </c>
      <c r="F27" s="67" t="s">
        <v>614</v>
      </c>
      <c r="G27" s="190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</row>
    <row r="28" spans="1:27" s="150" customFormat="1" ht="15" customHeight="1">
      <c r="A28" s="579">
        <v>20</v>
      </c>
      <c r="B28" s="343">
        <v>8228</v>
      </c>
      <c r="C28" s="64" t="s">
        <v>1529</v>
      </c>
      <c r="D28" s="31" t="s">
        <v>444</v>
      </c>
      <c r="E28" s="32" t="s">
        <v>1047</v>
      </c>
      <c r="F28" s="67" t="s">
        <v>526</v>
      </c>
      <c r="G28" s="190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</row>
    <row r="29" spans="1:27" s="150" customFormat="1" ht="15" customHeight="1">
      <c r="A29" s="579">
        <v>21</v>
      </c>
      <c r="B29" s="531">
        <v>8683</v>
      </c>
      <c r="C29" s="64" t="s">
        <v>1549</v>
      </c>
      <c r="D29" s="64" t="s">
        <v>444</v>
      </c>
      <c r="E29" s="32" t="s">
        <v>1087</v>
      </c>
      <c r="F29" s="67" t="s">
        <v>628</v>
      </c>
      <c r="G29" s="190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</row>
    <row r="30" spans="1:27" s="150" customFormat="1" ht="15" customHeight="1">
      <c r="A30" s="579">
        <v>22</v>
      </c>
      <c r="B30" s="531">
        <v>8918</v>
      </c>
      <c r="C30" s="31" t="s">
        <v>1496</v>
      </c>
      <c r="D30" s="31" t="s">
        <v>444</v>
      </c>
      <c r="E30" s="32" t="s">
        <v>1091</v>
      </c>
      <c r="F30" s="67" t="s">
        <v>1092</v>
      </c>
      <c r="G30" s="190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</row>
    <row r="31" spans="1:27" s="150" customFormat="1" ht="15" customHeight="1">
      <c r="A31" s="579">
        <v>23</v>
      </c>
      <c r="B31" s="531">
        <v>8933</v>
      </c>
      <c r="C31" s="42" t="s">
        <v>1497</v>
      </c>
      <c r="D31" s="583" t="s">
        <v>444</v>
      </c>
      <c r="E31" s="32" t="s">
        <v>1073</v>
      </c>
      <c r="F31" s="67" t="s">
        <v>585</v>
      </c>
      <c r="G31" s="190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</row>
    <row r="32" spans="1:27" s="150" customFormat="1" ht="15" customHeight="1">
      <c r="A32" s="579">
        <v>24</v>
      </c>
      <c r="B32" s="64">
        <v>8935</v>
      </c>
      <c r="C32" s="64" t="s">
        <v>1553</v>
      </c>
      <c r="D32" s="64" t="s">
        <v>444</v>
      </c>
      <c r="E32" s="32" t="s">
        <v>1074</v>
      </c>
      <c r="F32" s="67" t="s">
        <v>632</v>
      </c>
      <c r="G32" s="190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</row>
    <row r="33" spans="1:27" s="150" customFormat="1" ht="15" customHeight="1">
      <c r="A33" s="579">
        <v>25</v>
      </c>
      <c r="B33" s="31">
        <v>10267</v>
      </c>
      <c r="C33" s="31" t="s">
        <v>1557</v>
      </c>
      <c r="D33" s="584" t="s">
        <v>444</v>
      </c>
      <c r="E33" s="585" t="s">
        <v>1101</v>
      </c>
      <c r="F33" s="417" t="s">
        <v>547</v>
      </c>
      <c r="G33" s="190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</row>
    <row r="34" spans="1:27" s="150" customFormat="1" ht="15" customHeight="1">
      <c r="A34" s="579">
        <v>26</v>
      </c>
      <c r="B34" s="531">
        <v>10904</v>
      </c>
      <c r="C34" s="64" t="s">
        <v>1535</v>
      </c>
      <c r="D34" s="31" t="s">
        <v>444</v>
      </c>
      <c r="E34" s="585" t="s">
        <v>1105</v>
      </c>
      <c r="F34" s="417" t="s">
        <v>464</v>
      </c>
      <c r="G34" s="190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</row>
    <row r="35" spans="1:27" s="150" customFormat="1" ht="15" customHeight="1">
      <c r="A35" s="579">
        <v>27</v>
      </c>
      <c r="B35" s="586">
        <v>10906</v>
      </c>
      <c r="C35" s="587" t="s">
        <v>1503</v>
      </c>
      <c r="D35" s="588" t="s">
        <v>444</v>
      </c>
      <c r="E35" s="589" t="s">
        <v>1106</v>
      </c>
      <c r="F35" s="53" t="s">
        <v>753</v>
      </c>
      <c r="G35" s="190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</row>
    <row r="36" spans="1:27" s="150" customFormat="1" ht="15" customHeight="1">
      <c r="A36" s="579">
        <v>28</v>
      </c>
      <c r="B36" s="64">
        <v>11152</v>
      </c>
      <c r="C36" s="590" t="s">
        <v>1562</v>
      </c>
      <c r="D36" s="64" t="s">
        <v>444</v>
      </c>
      <c r="E36" s="32" t="s">
        <v>403</v>
      </c>
      <c r="F36" s="417" t="s">
        <v>404</v>
      </c>
      <c r="G36" s="190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</row>
    <row r="37" spans="1:27" s="150" customFormat="1" ht="15" customHeight="1">
      <c r="A37" s="579">
        <v>29</v>
      </c>
      <c r="B37" s="31">
        <v>11179</v>
      </c>
      <c r="C37" s="622" t="s">
        <v>1563</v>
      </c>
      <c r="D37" s="280" t="s">
        <v>444</v>
      </c>
      <c r="E37" s="32" t="s">
        <v>862</v>
      </c>
      <c r="F37" s="591" t="s">
        <v>633</v>
      </c>
      <c r="G37" s="190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</row>
    <row r="38" spans="1:27" s="150" customFormat="1" ht="15" customHeight="1">
      <c r="A38" s="579">
        <v>30</v>
      </c>
      <c r="B38" s="64">
        <v>11440</v>
      </c>
      <c r="C38" s="592" t="s">
        <v>1564</v>
      </c>
      <c r="D38" s="64" t="s">
        <v>444</v>
      </c>
      <c r="E38" s="372" t="s">
        <v>417</v>
      </c>
      <c r="F38" s="431" t="s">
        <v>575</v>
      </c>
      <c r="G38" s="190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</row>
    <row r="39" spans="1:27" s="150" customFormat="1" ht="15" customHeight="1">
      <c r="A39" s="579">
        <v>31</v>
      </c>
      <c r="B39" s="1035">
        <v>13136</v>
      </c>
      <c r="C39" s="1059" t="s">
        <v>4597</v>
      </c>
      <c r="D39" s="1060" t="s">
        <v>444</v>
      </c>
      <c r="E39" s="1061" t="s">
        <v>4598</v>
      </c>
      <c r="F39" s="1062" t="s">
        <v>4599</v>
      </c>
      <c r="G39" s="1015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</row>
    <row r="40" spans="1:27" s="150" customFormat="1" ht="15" customHeight="1">
      <c r="A40" s="579">
        <v>32</v>
      </c>
      <c r="B40" s="343"/>
      <c r="C40" s="343"/>
      <c r="D40" s="343"/>
      <c r="E40" s="597"/>
      <c r="F40" s="190"/>
      <c r="G40" s="190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</row>
    <row r="41" spans="1:27" s="150" customFormat="1" ht="15" customHeight="1">
      <c r="A41" s="579">
        <v>33</v>
      </c>
      <c r="B41" s="593"/>
      <c r="C41" s="594"/>
      <c r="D41" s="595"/>
      <c r="E41" s="596"/>
      <c r="F41" s="53"/>
      <c r="G41" s="190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</row>
    <row r="42" spans="1:27" s="150" customFormat="1" ht="15" customHeight="1">
      <c r="A42" s="579">
        <v>34</v>
      </c>
      <c r="B42" s="587"/>
      <c r="C42" s="587"/>
      <c r="D42" s="587"/>
      <c r="E42" s="598"/>
      <c r="F42" s="53"/>
      <c r="G42" s="190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</row>
    <row r="43" spans="1:27" s="150" customFormat="1" ht="15" customHeight="1">
      <c r="A43" s="579">
        <v>35</v>
      </c>
      <c r="B43" s="587"/>
      <c r="C43" s="587"/>
      <c r="D43" s="587"/>
      <c r="E43" s="598"/>
      <c r="F43" s="53"/>
      <c r="G43" s="44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</row>
    <row r="44" spans="1:27" s="150" customFormat="1" ht="15" customHeight="1">
      <c r="A44" s="35">
        <v>36</v>
      </c>
      <c r="B44" s="167"/>
      <c r="C44" s="167"/>
      <c r="D44" s="167"/>
      <c r="E44" s="299"/>
      <c r="F44" s="190"/>
      <c r="G44" s="190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</row>
    <row r="45" spans="1:27" s="150" customFormat="1" ht="15" customHeight="1">
      <c r="A45" s="35">
        <v>37</v>
      </c>
      <c r="B45" s="167"/>
      <c r="C45" s="191"/>
      <c r="D45" s="191"/>
      <c r="E45" s="374"/>
      <c r="F45" s="432"/>
      <c r="G45" s="190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</row>
    <row r="46" spans="1:27" s="150" customFormat="1" ht="15" customHeight="1">
      <c r="A46" s="35">
        <v>38</v>
      </c>
      <c r="B46" s="167"/>
      <c r="C46" s="167"/>
      <c r="D46" s="167"/>
      <c r="E46" s="597"/>
      <c r="F46" s="190"/>
      <c r="G46" s="190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</row>
    <row r="47" spans="1:27" s="150" customFormat="1" ht="15" customHeight="1">
      <c r="A47" s="35">
        <v>39</v>
      </c>
      <c r="B47" s="167"/>
      <c r="C47" s="567"/>
      <c r="D47" s="567"/>
      <c r="E47" s="366"/>
      <c r="F47" s="599"/>
      <c r="G47" s="190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</row>
    <row r="48" spans="1:27" s="150" customFormat="1" ht="15" customHeight="1">
      <c r="A48" s="35">
        <v>40</v>
      </c>
      <c r="B48" s="167"/>
      <c r="C48" s="167"/>
      <c r="D48" s="167"/>
      <c r="E48" s="597"/>
      <c r="F48" s="190"/>
      <c r="G48" s="190"/>
      <c r="H48" s="167"/>
      <c r="I48" s="167"/>
      <c r="J48" s="600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</row>
    <row r="49" spans="1:27" s="150" customFormat="1" ht="15" customHeight="1">
      <c r="A49" s="35">
        <v>41</v>
      </c>
      <c r="B49" s="167"/>
      <c r="C49" s="167"/>
      <c r="D49" s="167"/>
      <c r="E49" s="597"/>
      <c r="F49" s="190"/>
      <c r="G49" s="190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</row>
    <row r="50" spans="1:27" s="150" customFormat="1" ht="15" customHeight="1">
      <c r="A50" s="35">
        <v>42</v>
      </c>
      <c r="B50" s="167"/>
      <c r="C50" s="167"/>
      <c r="D50" s="167"/>
      <c r="E50" s="597"/>
      <c r="F50" s="190"/>
      <c r="G50" s="190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</row>
    <row r="51" spans="1:27" s="150" customFormat="1" ht="15" customHeight="1">
      <c r="A51" s="35">
        <v>43</v>
      </c>
      <c r="B51" s="167"/>
      <c r="C51" s="167"/>
      <c r="D51" s="167"/>
      <c r="E51" s="597"/>
      <c r="F51" s="190"/>
      <c r="G51" s="190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</row>
    <row r="52" spans="1:27" s="150" customFormat="1" ht="15" customHeight="1">
      <c r="A52" s="35">
        <v>44</v>
      </c>
      <c r="B52" s="167"/>
      <c r="C52" s="167"/>
      <c r="D52" s="167"/>
      <c r="E52" s="597"/>
      <c r="F52" s="190"/>
      <c r="G52" s="190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</row>
    <row r="53" spans="1:27" s="150" customFormat="1" ht="15" customHeight="1">
      <c r="A53" s="35">
        <v>45</v>
      </c>
      <c r="B53" s="167"/>
      <c r="C53" s="167"/>
      <c r="D53" s="167"/>
      <c r="E53" s="597"/>
      <c r="F53" s="190"/>
      <c r="G53" s="190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</row>
    <row r="54" spans="1:27" ht="14.25" customHeight="1">
      <c r="A54" s="58"/>
      <c r="B54" s="366"/>
      <c r="C54" s="366"/>
      <c r="D54" s="366"/>
      <c r="E54" s="366"/>
      <c r="F54" s="366"/>
      <c r="Y54" s="434" t="s">
        <v>426</v>
      </c>
    </row>
    <row r="55" spans="1:27" ht="15.95" customHeight="1">
      <c r="B55" s="366"/>
      <c r="C55" s="366"/>
      <c r="D55" s="366"/>
      <c r="E55" s="575" t="s">
        <v>427</v>
      </c>
      <c r="F55" s="575"/>
      <c r="H55" s="576"/>
    </row>
    <row r="56" spans="1:27" ht="15.95" customHeight="1">
      <c r="B56" s="574"/>
      <c r="C56" s="574"/>
      <c r="D56" s="574"/>
      <c r="E56" s="601"/>
      <c r="F56" s="601"/>
      <c r="H56" s="576" t="s">
        <v>428</v>
      </c>
      <c r="N56" s="576"/>
    </row>
    <row r="57" spans="1:27" ht="21.75" customHeight="1">
      <c r="A57" s="434" t="s">
        <v>4282</v>
      </c>
      <c r="B57" s="574"/>
      <c r="C57" s="574"/>
      <c r="D57" s="574"/>
      <c r="E57" s="601"/>
      <c r="F57" s="601"/>
      <c r="H57" s="576"/>
      <c r="N57" s="576"/>
    </row>
    <row r="58" spans="1:27" ht="15.95" customHeight="1">
      <c r="A58" s="316"/>
      <c r="B58" s="563"/>
      <c r="C58" s="4"/>
      <c r="D58" s="563"/>
      <c r="E58" s="564"/>
      <c r="F58" s="565"/>
      <c r="G58" s="370" t="s">
        <v>429</v>
      </c>
      <c r="H58" s="1100">
        <v>1</v>
      </c>
      <c r="I58" s="1112"/>
      <c r="J58" s="1112"/>
      <c r="K58" s="1112"/>
      <c r="L58" s="1113"/>
      <c r="M58" s="1100">
        <v>2</v>
      </c>
      <c r="N58" s="1112"/>
      <c r="O58" s="1112"/>
      <c r="P58" s="1112"/>
      <c r="Q58" s="1113"/>
      <c r="R58" s="1100">
        <v>3</v>
      </c>
      <c r="S58" s="1112"/>
      <c r="T58" s="1112"/>
      <c r="U58" s="1112"/>
      <c r="V58" s="1113"/>
      <c r="W58" s="1100">
        <v>4</v>
      </c>
      <c r="X58" s="1112"/>
      <c r="Y58" s="1112"/>
      <c r="Z58" s="1112"/>
      <c r="AA58" s="1113"/>
    </row>
    <row r="59" spans="1:27" ht="15.95" customHeight="1">
      <c r="A59" s="566" t="s">
        <v>430</v>
      </c>
      <c r="B59" s="566" t="s">
        <v>431</v>
      </c>
      <c r="C59" s="10" t="s">
        <v>432</v>
      </c>
      <c r="D59" s="566" t="s">
        <v>433</v>
      </c>
      <c r="E59" s="1110" t="s">
        <v>434</v>
      </c>
      <c r="F59" s="1111"/>
      <c r="G59" s="370" t="s">
        <v>435</v>
      </c>
      <c r="H59" s="1100"/>
      <c r="I59" s="1112"/>
      <c r="J59" s="1112"/>
      <c r="K59" s="1112"/>
      <c r="L59" s="1113"/>
      <c r="M59" s="1100"/>
      <c r="N59" s="1112"/>
      <c r="O59" s="1112"/>
      <c r="P59" s="1112"/>
      <c r="Q59" s="1113"/>
      <c r="R59" s="1100"/>
      <c r="S59" s="1112"/>
      <c r="T59" s="1112"/>
      <c r="U59" s="1112"/>
      <c r="V59" s="1113"/>
      <c r="W59" s="1100"/>
      <c r="X59" s="1112"/>
      <c r="Y59" s="1112"/>
      <c r="Z59" s="1112"/>
      <c r="AA59" s="1113"/>
    </row>
    <row r="60" spans="1:27" ht="15.95" customHeight="1">
      <c r="A60" s="567"/>
      <c r="B60" s="566" t="s">
        <v>436</v>
      </c>
      <c r="C60" s="10" t="s">
        <v>437</v>
      </c>
      <c r="D60" s="566"/>
      <c r="E60" s="568"/>
      <c r="F60" s="569"/>
      <c r="G60" s="370" t="s">
        <v>438</v>
      </c>
      <c r="H60" s="371"/>
      <c r="I60" s="371"/>
      <c r="J60" s="371"/>
      <c r="K60" s="371"/>
      <c r="L60" s="371"/>
      <c r="M60" s="371"/>
      <c r="N60" s="371"/>
      <c r="O60" s="371"/>
      <c r="P60" s="371"/>
      <c r="Q60" s="371"/>
      <c r="R60" s="371"/>
      <c r="S60" s="371"/>
      <c r="T60" s="371"/>
      <c r="U60" s="371"/>
      <c r="V60" s="371"/>
      <c r="W60" s="371"/>
      <c r="X60" s="371"/>
      <c r="Y60" s="371"/>
      <c r="Z60" s="371"/>
      <c r="AA60" s="371"/>
    </row>
    <row r="61" spans="1:27" ht="15.95" customHeight="1">
      <c r="A61" s="318"/>
      <c r="B61" s="566"/>
      <c r="C61" s="26"/>
      <c r="D61" s="40"/>
      <c r="E61" s="568"/>
      <c r="F61" s="569"/>
      <c r="G61" s="370" t="s">
        <v>439</v>
      </c>
      <c r="H61" s="371"/>
      <c r="I61" s="371"/>
      <c r="J61" s="371"/>
      <c r="K61" s="371"/>
      <c r="L61" s="371"/>
      <c r="M61" s="371"/>
      <c r="N61" s="371"/>
      <c r="O61" s="371"/>
      <c r="P61" s="371"/>
      <c r="Q61" s="371"/>
      <c r="R61" s="371"/>
      <c r="S61" s="371"/>
      <c r="T61" s="371"/>
      <c r="U61" s="371"/>
      <c r="V61" s="371"/>
      <c r="W61" s="371"/>
      <c r="X61" s="371"/>
      <c r="Y61" s="371"/>
      <c r="Z61" s="371"/>
      <c r="AA61" s="371"/>
    </row>
    <row r="62" spans="1:27" s="150" customFormat="1" ht="15" customHeight="1">
      <c r="A62" s="579" t="s">
        <v>440</v>
      </c>
      <c r="B62" s="531">
        <v>7373</v>
      </c>
      <c r="C62" s="31" t="s">
        <v>1476</v>
      </c>
      <c r="D62" s="31" t="s">
        <v>441</v>
      </c>
      <c r="E62" s="32" t="s">
        <v>1048</v>
      </c>
      <c r="F62" s="67" t="s">
        <v>616</v>
      </c>
      <c r="G62" s="190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</row>
    <row r="63" spans="1:27" s="150" customFormat="1" ht="15" customHeight="1">
      <c r="A63" s="579" t="s">
        <v>443</v>
      </c>
      <c r="B63" s="533">
        <v>7379</v>
      </c>
      <c r="C63" s="86" t="s">
        <v>1505</v>
      </c>
      <c r="D63" s="31" t="s">
        <v>441</v>
      </c>
      <c r="E63" s="32" t="s">
        <v>1020</v>
      </c>
      <c r="F63" s="67" t="s">
        <v>647</v>
      </c>
      <c r="G63" s="190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</row>
    <row r="64" spans="1:27" s="150" customFormat="1" ht="15" customHeight="1">
      <c r="A64" s="579" t="s">
        <v>445</v>
      </c>
      <c r="B64" s="533">
        <v>7389</v>
      </c>
      <c r="C64" s="46" t="s">
        <v>1506</v>
      </c>
      <c r="D64" s="31" t="s">
        <v>441</v>
      </c>
      <c r="E64" s="32" t="s">
        <v>1021</v>
      </c>
      <c r="F64" s="67" t="s">
        <v>599</v>
      </c>
      <c r="G64" s="190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</row>
    <row r="65" spans="1:27" s="150" customFormat="1" ht="15" customHeight="1">
      <c r="A65" s="579" t="s">
        <v>447</v>
      </c>
      <c r="B65" s="533">
        <v>7393</v>
      </c>
      <c r="C65" s="86" t="s">
        <v>1508</v>
      </c>
      <c r="D65" s="31" t="s">
        <v>441</v>
      </c>
      <c r="E65" s="32" t="s">
        <v>1023</v>
      </c>
      <c r="F65" s="67" t="s">
        <v>1024</v>
      </c>
      <c r="G65" s="190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</row>
    <row r="66" spans="1:27" s="150" customFormat="1" ht="15" customHeight="1">
      <c r="A66" s="579" t="s">
        <v>449</v>
      </c>
      <c r="B66" s="533">
        <v>7407</v>
      </c>
      <c r="C66" s="86" t="s">
        <v>1537</v>
      </c>
      <c r="D66" s="31" t="s">
        <v>441</v>
      </c>
      <c r="E66" s="32" t="s">
        <v>1027</v>
      </c>
      <c r="F66" s="67" t="s">
        <v>504</v>
      </c>
      <c r="G66" s="190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</row>
    <row r="67" spans="1:27" s="150" customFormat="1" ht="15" customHeight="1">
      <c r="A67" s="579" t="s">
        <v>450</v>
      </c>
      <c r="B67" s="531">
        <v>7409</v>
      </c>
      <c r="C67" s="42" t="s">
        <v>1478</v>
      </c>
      <c r="D67" s="31" t="s">
        <v>441</v>
      </c>
      <c r="E67" s="32" t="s">
        <v>1051</v>
      </c>
      <c r="F67" s="67" t="s">
        <v>618</v>
      </c>
      <c r="G67" s="190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</row>
    <row r="68" spans="1:27" s="150" customFormat="1" ht="15" customHeight="1">
      <c r="A68" s="579" t="s">
        <v>451</v>
      </c>
      <c r="B68" s="531">
        <v>7425</v>
      </c>
      <c r="C68" s="42" t="s">
        <v>1479</v>
      </c>
      <c r="D68" s="31" t="s">
        <v>441</v>
      </c>
      <c r="E68" s="32" t="s">
        <v>1053</v>
      </c>
      <c r="F68" s="67" t="s">
        <v>620</v>
      </c>
      <c r="G68" s="190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</row>
    <row r="69" spans="1:27" s="150" customFormat="1" ht="15" customHeight="1">
      <c r="A69" s="579" t="s">
        <v>452</v>
      </c>
      <c r="B69" s="531">
        <v>7431</v>
      </c>
      <c r="C69" s="42" t="s">
        <v>1480</v>
      </c>
      <c r="D69" s="31" t="s">
        <v>441</v>
      </c>
      <c r="E69" s="32" t="s">
        <v>1079</v>
      </c>
      <c r="F69" s="67" t="s">
        <v>634</v>
      </c>
      <c r="G69" s="190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</row>
    <row r="70" spans="1:27" s="150" customFormat="1" ht="15" customHeight="1">
      <c r="A70" s="579" t="s">
        <v>453</v>
      </c>
      <c r="B70" s="531">
        <v>7446</v>
      </c>
      <c r="C70" s="42" t="s">
        <v>1481</v>
      </c>
      <c r="D70" s="31" t="s">
        <v>441</v>
      </c>
      <c r="E70" s="32" t="s">
        <v>1055</v>
      </c>
      <c r="F70" s="67" t="s">
        <v>622</v>
      </c>
      <c r="G70" s="190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</row>
    <row r="71" spans="1:27" s="150" customFormat="1" ht="15" customHeight="1">
      <c r="A71" s="579" t="s">
        <v>455</v>
      </c>
      <c r="B71" s="531">
        <v>7615</v>
      </c>
      <c r="C71" s="42" t="s">
        <v>1483</v>
      </c>
      <c r="D71" s="31" t="s">
        <v>441</v>
      </c>
      <c r="E71" s="32" t="s">
        <v>1057</v>
      </c>
      <c r="F71" s="67" t="s">
        <v>623</v>
      </c>
      <c r="G71" s="190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</row>
    <row r="72" spans="1:27" s="150" customFormat="1" ht="15" customHeight="1">
      <c r="A72" s="579" t="s">
        <v>457</v>
      </c>
      <c r="B72" s="533">
        <v>7784</v>
      </c>
      <c r="C72" s="86" t="s">
        <v>1512</v>
      </c>
      <c r="D72" s="31" t="s">
        <v>441</v>
      </c>
      <c r="E72" s="32" t="s">
        <v>1021</v>
      </c>
      <c r="F72" s="67" t="s">
        <v>503</v>
      </c>
      <c r="G72" s="190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</row>
    <row r="73" spans="1:27" s="150" customFormat="1" ht="15" customHeight="1">
      <c r="A73" s="579" t="s">
        <v>459</v>
      </c>
      <c r="B73" s="533">
        <v>7817</v>
      </c>
      <c r="C73" s="42" t="s">
        <v>1485</v>
      </c>
      <c r="D73" s="31" t="s">
        <v>441</v>
      </c>
      <c r="E73" s="32" t="s">
        <v>1030</v>
      </c>
      <c r="F73" s="67" t="s">
        <v>604</v>
      </c>
      <c r="G73" s="190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</row>
    <row r="74" spans="1:27" s="150" customFormat="1" ht="15" customHeight="1">
      <c r="A74" s="579" t="s">
        <v>460</v>
      </c>
      <c r="B74" s="531">
        <v>7909</v>
      </c>
      <c r="C74" s="86" t="s">
        <v>1515</v>
      </c>
      <c r="D74" s="31" t="s">
        <v>441</v>
      </c>
      <c r="E74" s="32" t="s">
        <v>1059</v>
      </c>
      <c r="F74" s="67" t="s">
        <v>464</v>
      </c>
      <c r="G74" s="190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</row>
    <row r="75" spans="1:27" s="150" customFormat="1" ht="15" customHeight="1">
      <c r="A75" s="579" t="s">
        <v>461</v>
      </c>
      <c r="B75" s="533">
        <v>7954</v>
      </c>
      <c r="C75" s="86" t="s">
        <v>1517</v>
      </c>
      <c r="D75" s="31" t="s">
        <v>441</v>
      </c>
      <c r="E75" s="32" t="s">
        <v>1035</v>
      </c>
      <c r="F75" s="67" t="s">
        <v>607</v>
      </c>
      <c r="G75" s="190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</row>
    <row r="76" spans="1:27" s="150" customFormat="1" ht="15" customHeight="1">
      <c r="A76" s="579" t="s">
        <v>463</v>
      </c>
      <c r="B76" s="533">
        <v>7964</v>
      </c>
      <c r="C76" s="86" t="s">
        <v>1518</v>
      </c>
      <c r="D76" s="31" t="s">
        <v>441</v>
      </c>
      <c r="E76" s="32" t="s">
        <v>1036</v>
      </c>
      <c r="F76" s="67" t="s">
        <v>608</v>
      </c>
      <c r="G76" s="190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</row>
    <row r="77" spans="1:27" s="150" customFormat="1" ht="15" customHeight="1">
      <c r="A77" s="579" t="s">
        <v>465</v>
      </c>
      <c r="B77" s="533">
        <v>7976</v>
      </c>
      <c r="C77" s="86" t="s">
        <v>1519</v>
      </c>
      <c r="D77" s="31" t="s">
        <v>441</v>
      </c>
      <c r="E77" s="32" t="s">
        <v>1037</v>
      </c>
      <c r="F77" s="67" t="s">
        <v>609</v>
      </c>
      <c r="G77" s="190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</row>
    <row r="78" spans="1:27" s="150" customFormat="1" ht="15" customHeight="1">
      <c r="A78" s="579" t="s">
        <v>466</v>
      </c>
      <c r="B78" s="343">
        <v>8050</v>
      </c>
      <c r="C78" s="42" t="s">
        <v>1490</v>
      </c>
      <c r="D78" s="31" t="s">
        <v>441</v>
      </c>
      <c r="E78" s="32" t="s">
        <v>1040</v>
      </c>
      <c r="F78" s="67" t="s">
        <v>579</v>
      </c>
      <c r="G78" s="190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</row>
    <row r="79" spans="1:27" s="150" customFormat="1" ht="15" customHeight="1">
      <c r="A79" s="579" t="s">
        <v>468</v>
      </c>
      <c r="B79" s="31">
        <v>8051</v>
      </c>
      <c r="C79" s="86" t="s">
        <v>1545</v>
      </c>
      <c r="D79" s="31" t="s">
        <v>441</v>
      </c>
      <c r="E79" s="32" t="s">
        <v>1085</v>
      </c>
      <c r="F79" s="67" t="s">
        <v>570</v>
      </c>
      <c r="G79" s="190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</row>
    <row r="80" spans="1:27" s="150" customFormat="1" ht="15" customHeight="1">
      <c r="A80" s="579" t="s">
        <v>470</v>
      </c>
      <c r="B80" s="31">
        <v>8130</v>
      </c>
      <c r="C80" s="86" t="s">
        <v>1546</v>
      </c>
      <c r="D80" s="31" t="s">
        <v>441</v>
      </c>
      <c r="E80" s="32" t="s">
        <v>1063</v>
      </c>
      <c r="F80" s="67" t="s">
        <v>490</v>
      </c>
      <c r="G80" s="190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</row>
    <row r="81" spans="1:27" s="150" customFormat="1" ht="15" customHeight="1">
      <c r="A81" s="579" t="s">
        <v>472</v>
      </c>
      <c r="B81" s="31">
        <v>8131</v>
      </c>
      <c r="C81" s="86" t="s">
        <v>1547</v>
      </c>
      <c r="D81" s="31" t="s">
        <v>441</v>
      </c>
      <c r="E81" s="32" t="s">
        <v>1064</v>
      </c>
      <c r="F81" s="67" t="s">
        <v>448</v>
      </c>
      <c r="G81" s="190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</row>
    <row r="82" spans="1:27" s="150" customFormat="1" ht="15" customHeight="1">
      <c r="A82" s="579" t="s">
        <v>474</v>
      </c>
      <c r="B82" s="31">
        <v>8616</v>
      </c>
      <c r="C82" s="86" t="s">
        <v>1548</v>
      </c>
      <c r="D82" s="31" t="s">
        <v>441</v>
      </c>
      <c r="E82" s="32" t="s">
        <v>1086</v>
      </c>
      <c r="F82" s="67" t="s">
        <v>637</v>
      </c>
      <c r="G82" s="190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</row>
    <row r="83" spans="1:27" s="150" customFormat="1" ht="15" customHeight="1">
      <c r="A83" s="579" t="s">
        <v>475</v>
      </c>
      <c r="B83" s="531">
        <v>8710</v>
      </c>
      <c r="C83" s="42" t="s">
        <v>1493</v>
      </c>
      <c r="D83" s="31" t="s">
        <v>441</v>
      </c>
      <c r="E83" s="32" t="s">
        <v>1067</v>
      </c>
      <c r="F83" s="67" t="s">
        <v>629</v>
      </c>
      <c r="G83" s="190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</row>
    <row r="84" spans="1:27" s="150" customFormat="1" ht="15" customHeight="1">
      <c r="A84" s="579" t="s">
        <v>476</v>
      </c>
      <c r="B84" s="31">
        <v>8761</v>
      </c>
      <c r="C84" s="200" t="s">
        <v>1551</v>
      </c>
      <c r="D84" s="31" t="s">
        <v>441</v>
      </c>
      <c r="E84" s="32" t="s">
        <v>1070</v>
      </c>
      <c r="F84" s="67" t="s">
        <v>503</v>
      </c>
      <c r="G84" s="190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</row>
    <row r="85" spans="1:27" s="150" customFormat="1" ht="15" customHeight="1">
      <c r="A85" s="579" t="s">
        <v>477</v>
      </c>
      <c r="B85" s="31">
        <v>8878</v>
      </c>
      <c r="C85" s="42" t="s">
        <v>1495</v>
      </c>
      <c r="D85" s="31" t="s">
        <v>441</v>
      </c>
      <c r="E85" s="32" t="s">
        <v>1090</v>
      </c>
      <c r="F85" s="67" t="s">
        <v>641</v>
      </c>
      <c r="G85" s="190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</row>
    <row r="86" spans="1:27" s="150" customFormat="1" ht="15" customHeight="1">
      <c r="A86" s="579" t="s">
        <v>479</v>
      </c>
      <c r="B86" s="31">
        <v>8975</v>
      </c>
      <c r="C86" s="42" t="s">
        <v>1499</v>
      </c>
      <c r="D86" s="31" t="s">
        <v>441</v>
      </c>
      <c r="E86" s="32" t="s">
        <v>1076</v>
      </c>
      <c r="F86" s="67" t="s">
        <v>656</v>
      </c>
      <c r="G86" s="190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</row>
    <row r="87" spans="1:27" s="150" customFormat="1" ht="15" customHeight="1">
      <c r="A87" s="579" t="s">
        <v>480</v>
      </c>
      <c r="B87" s="31">
        <v>9002</v>
      </c>
      <c r="C87" s="86" t="s">
        <v>1531</v>
      </c>
      <c r="D87" s="31" t="s">
        <v>441</v>
      </c>
      <c r="E87" s="32" t="s">
        <v>1094</v>
      </c>
      <c r="F87" s="67" t="s">
        <v>490</v>
      </c>
      <c r="G87" s="190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</row>
    <row r="88" spans="1:27" s="150" customFormat="1" ht="15" customHeight="1">
      <c r="A88" s="579" t="s">
        <v>481</v>
      </c>
      <c r="B88" s="531">
        <v>9632</v>
      </c>
      <c r="C88" s="86" t="s">
        <v>1532</v>
      </c>
      <c r="D88" s="31" t="s">
        <v>441</v>
      </c>
      <c r="E88" s="32" t="s">
        <v>1077</v>
      </c>
      <c r="F88" s="67" t="s">
        <v>633</v>
      </c>
      <c r="G88" s="190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</row>
    <row r="89" spans="1:27" s="150" customFormat="1" ht="15" customHeight="1">
      <c r="A89" s="579" t="s">
        <v>482</v>
      </c>
      <c r="B89" s="31">
        <v>10209</v>
      </c>
      <c r="C89" s="86" t="s">
        <v>1556</v>
      </c>
      <c r="D89" s="31" t="s">
        <v>441</v>
      </c>
      <c r="E89" s="585" t="s">
        <v>1100</v>
      </c>
      <c r="F89" s="67" t="s">
        <v>645</v>
      </c>
      <c r="G89" s="190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</row>
    <row r="90" spans="1:27" s="150" customFormat="1" ht="15" customHeight="1">
      <c r="A90" s="579" t="s">
        <v>483</v>
      </c>
      <c r="B90" s="31">
        <v>10422</v>
      </c>
      <c r="C90" s="86" t="s">
        <v>1558</v>
      </c>
      <c r="D90" s="31" t="s">
        <v>441</v>
      </c>
      <c r="E90" s="585" t="s">
        <v>1103</v>
      </c>
      <c r="F90" s="67" t="s">
        <v>526</v>
      </c>
      <c r="G90" s="190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</row>
    <row r="91" spans="1:27" s="150" customFormat="1" ht="15" customHeight="1">
      <c r="A91" s="579" t="s">
        <v>484</v>
      </c>
      <c r="B91" s="31">
        <v>10519</v>
      </c>
      <c r="C91" s="86" t="s">
        <v>1559</v>
      </c>
      <c r="D91" s="64" t="s">
        <v>441</v>
      </c>
      <c r="E91" s="585" t="s">
        <v>3584</v>
      </c>
      <c r="F91" s="67" t="s">
        <v>646</v>
      </c>
      <c r="G91" s="190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</row>
    <row r="92" spans="1:27" s="150" customFormat="1" ht="15" customHeight="1">
      <c r="A92" s="579" t="s">
        <v>486</v>
      </c>
      <c r="B92" s="593">
        <v>11226</v>
      </c>
      <c r="C92" s="602" t="s">
        <v>1504</v>
      </c>
      <c r="D92" s="595" t="s">
        <v>441</v>
      </c>
      <c r="E92" s="596" t="s">
        <v>405</v>
      </c>
      <c r="F92" s="53" t="s">
        <v>503</v>
      </c>
      <c r="G92" s="190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</row>
    <row r="93" spans="1:27" s="150" customFormat="1" ht="15" customHeight="1">
      <c r="A93" s="579" t="s">
        <v>487</v>
      </c>
      <c r="B93" s="343">
        <v>11565</v>
      </c>
      <c r="C93" s="224" t="s">
        <v>1565</v>
      </c>
      <c r="D93" s="31" t="s">
        <v>441</v>
      </c>
      <c r="E93" s="603" t="s">
        <v>1124</v>
      </c>
      <c r="F93" s="148" t="s">
        <v>76</v>
      </c>
      <c r="G93" s="604"/>
      <c r="H93" s="184"/>
      <c r="I93" s="184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  <c r="AA93" s="184"/>
    </row>
    <row r="94" spans="1:27" s="150" customFormat="1" ht="15" customHeight="1">
      <c r="A94" s="579" t="s">
        <v>489</v>
      </c>
      <c r="B94" s="343">
        <v>12383</v>
      </c>
      <c r="C94" s="86" t="s">
        <v>3022</v>
      </c>
      <c r="D94" s="31" t="s">
        <v>441</v>
      </c>
      <c r="E94" s="603" t="s">
        <v>3018</v>
      </c>
      <c r="F94" s="148" t="s">
        <v>655</v>
      </c>
      <c r="G94" s="190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</row>
    <row r="95" spans="1:27" s="150" customFormat="1" ht="15" customHeight="1">
      <c r="A95" s="579" t="s">
        <v>491</v>
      </c>
      <c r="B95" s="31">
        <v>12384</v>
      </c>
      <c r="C95" s="64" t="s">
        <v>3021</v>
      </c>
      <c r="D95" s="64" t="s">
        <v>441</v>
      </c>
      <c r="E95" s="597" t="s">
        <v>1068</v>
      </c>
      <c r="F95" s="190" t="s">
        <v>3014</v>
      </c>
      <c r="G95" s="445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</row>
    <row r="96" spans="1:27" s="150" customFormat="1" ht="15" customHeight="1">
      <c r="A96" s="579" t="s">
        <v>492</v>
      </c>
      <c r="B96" s="62">
        <v>12421</v>
      </c>
      <c r="C96" s="55" t="s">
        <v>3065</v>
      </c>
      <c r="D96" s="280" t="s">
        <v>441</v>
      </c>
      <c r="E96" s="605" t="s">
        <v>2233</v>
      </c>
      <c r="F96" s="431" t="s">
        <v>2003</v>
      </c>
      <c r="H96" s="167"/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</row>
    <row r="97" spans="1:27" s="150" customFormat="1" ht="15" customHeight="1">
      <c r="A97" s="579" t="s">
        <v>493</v>
      </c>
      <c r="B97" s="533">
        <v>12483</v>
      </c>
      <c r="C97" s="224" t="s">
        <v>3228</v>
      </c>
      <c r="D97" s="64" t="s">
        <v>441</v>
      </c>
      <c r="E97" s="494" t="s">
        <v>3229</v>
      </c>
      <c r="F97" s="417" t="s">
        <v>471</v>
      </c>
      <c r="G97" s="44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</row>
    <row r="98" spans="1:27" s="150" customFormat="1" ht="15" customHeight="1">
      <c r="A98" s="579" t="s">
        <v>495</v>
      </c>
      <c r="B98" s="167"/>
      <c r="C98" s="167"/>
      <c r="D98" s="167"/>
      <c r="E98" s="344"/>
      <c r="F98" s="190"/>
      <c r="G98" s="190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</row>
    <row r="99" spans="1:27" s="150" customFormat="1" ht="15" customHeight="1">
      <c r="A99" s="579" t="s">
        <v>497</v>
      </c>
      <c r="B99" s="167"/>
      <c r="C99" s="167"/>
      <c r="D99" s="167"/>
      <c r="E99" s="394"/>
      <c r="F99" s="190"/>
      <c r="G99" s="190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</row>
    <row r="100" spans="1:27" s="150" customFormat="1" ht="15" customHeight="1">
      <c r="A100" s="579" t="s">
        <v>499</v>
      </c>
      <c r="B100" s="167"/>
      <c r="C100" s="167"/>
      <c r="D100" s="167"/>
      <c r="E100" s="344"/>
      <c r="F100" s="190"/>
      <c r="G100" s="190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</row>
    <row r="101" spans="1:27" s="150" customFormat="1" ht="15" customHeight="1">
      <c r="A101" s="579" t="s">
        <v>501</v>
      </c>
      <c r="B101" s="167"/>
      <c r="C101" s="167"/>
      <c r="D101" s="167"/>
      <c r="E101" s="344"/>
      <c r="F101" s="190"/>
      <c r="G101" s="190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</row>
    <row r="102" spans="1:27" s="150" customFormat="1" ht="15" customHeight="1">
      <c r="A102" s="579" t="s">
        <v>13</v>
      </c>
      <c r="B102" s="167"/>
      <c r="C102" s="167"/>
      <c r="D102" s="167"/>
      <c r="E102" s="344"/>
      <c r="F102" s="190"/>
      <c r="G102" s="190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</row>
    <row r="103" spans="1:27" s="150" customFormat="1" ht="15" customHeight="1">
      <c r="A103" s="579" t="s">
        <v>14</v>
      </c>
      <c r="B103" s="167"/>
      <c r="C103" s="167"/>
      <c r="D103" s="167"/>
      <c r="E103" s="344"/>
      <c r="F103" s="190"/>
      <c r="G103" s="190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</row>
    <row r="104" spans="1:27" s="150" customFormat="1" ht="15" customHeight="1">
      <c r="A104" s="579" t="s">
        <v>15</v>
      </c>
      <c r="B104" s="167"/>
      <c r="C104" s="167"/>
      <c r="D104" s="167"/>
      <c r="E104" s="344"/>
      <c r="F104" s="190"/>
      <c r="G104" s="190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</row>
    <row r="105" spans="1:27" s="150" customFormat="1" ht="15" customHeight="1">
      <c r="A105" s="579" t="s">
        <v>1122</v>
      </c>
      <c r="B105" s="167"/>
      <c r="C105" s="167"/>
      <c r="D105" s="167"/>
      <c r="E105" s="344"/>
      <c r="F105" s="190"/>
      <c r="G105" s="190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</row>
    <row r="106" spans="1:27" s="150" customFormat="1" ht="15" customHeight="1">
      <c r="A106" s="579" t="s">
        <v>1123</v>
      </c>
      <c r="B106" s="167"/>
      <c r="C106" s="167"/>
      <c r="D106" s="167"/>
      <c r="E106" s="344"/>
      <c r="F106" s="190"/>
      <c r="G106" s="190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</row>
    <row r="107" spans="1:27" ht="13.5" customHeight="1">
      <c r="A107" s="58"/>
      <c r="Y107" s="434" t="s">
        <v>426</v>
      </c>
    </row>
    <row r="108" spans="1:27" ht="15.95" customHeight="1">
      <c r="E108" s="575" t="s">
        <v>427</v>
      </c>
      <c r="F108" s="575"/>
      <c r="H108" s="576"/>
    </row>
    <row r="109" spans="1:27" ht="15.95" customHeight="1">
      <c r="B109" s="574"/>
      <c r="C109" s="574"/>
      <c r="D109" s="574"/>
      <c r="E109" s="601"/>
      <c r="F109" s="601"/>
      <c r="H109" s="576" t="s">
        <v>428</v>
      </c>
      <c r="N109" s="576"/>
    </row>
    <row r="110" spans="1:27" ht="19.5" customHeight="1">
      <c r="A110" s="434" t="s">
        <v>4283</v>
      </c>
      <c r="B110" s="574"/>
      <c r="C110" s="574"/>
      <c r="D110" s="574"/>
      <c r="E110" s="601"/>
      <c r="F110" s="601"/>
      <c r="H110" s="576"/>
      <c r="N110" s="576"/>
    </row>
    <row r="111" spans="1:27" ht="15.95" customHeight="1">
      <c r="A111" s="316"/>
      <c r="B111" s="563"/>
      <c r="C111" s="4"/>
      <c r="D111" s="563"/>
      <c r="E111" s="564"/>
      <c r="F111" s="565"/>
      <c r="G111" s="370" t="s">
        <v>429</v>
      </c>
      <c r="H111" s="1100">
        <v>1</v>
      </c>
      <c r="I111" s="1112"/>
      <c r="J111" s="1112"/>
      <c r="K111" s="1112"/>
      <c r="L111" s="1113"/>
      <c r="M111" s="1100">
        <v>2</v>
      </c>
      <c r="N111" s="1112"/>
      <c r="O111" s="1112"/>
      <c r="P111" s="1112"/>
      <c r="Q111" s="1113"/>
      <c r="R111" s="1100">
        <v>3</v>
      </c>
      <c r="S111" s="1112"/>
      <c r="T111" s="1112"/>
      <c r="U111" s="1112"/>
      <c r="V111" s="1113"/>
      <c r="W111" s="1100">
        <v>4</v>
      </c>
      <c r="X111" s="1112"/>
      <c r="Y111" s="1112"/>
      <c r="Z111" s="1112"/>
      <c r="AA111" s="1113"/>
    </row>
    <row r="112" spans="1:27" ht="15.95" customHeight="1">
      <c r="A112" s="566" t="s">
        <v>430</v>
      </c>
      <c r="B112" s="566" t="s">
        <v>431</v>
      </c>
      <c r="C112" s="10" t="s">
        <v>432</v>
      </c>
      <c r="D112" s="566" t="s">
        <v>433</v>
      </c>
      <c r="E112" s="1110" t="s">
        <v>434</v>
      </c>
      <c r="F112" s="1111"/>
      <c r="G112" s="370" t="s">
        <v>435</v>
      </c>
      <c r="H112" s="606"/>
      <c r="I112" s="607"/>
      <c r="J112" s="607"/>
      <c r="K112" s="607"/>
      <c r="L112" s="608"/>
      <c r="M112" s="606"/>
      <c r="N112" s="607"/>
      <c r="O112" s="607"/>
      <c r="P112" s="607"/>
      <c r="Q112" s="608"/>
      <c r="R112" s="606"/>
      <c r="S112" s="607"/>
      <c r="T112" s="607"/>
      <c r="U112" s="607"/>
      <c r="V112" s="608"/>
      <c r="W112" s="606"/>
      <c r="X112" s="607"/>
      <c r="Y112" s="607"/>
      <c r="Z112" s="607"/>
      <c r="AA112" s="608"/>
    </row>
    <row r="113" spans="1:27" ht="15.95" customHeight="1">
      <c r="A113" s="567"/>
      <c r="B113" s="566" t="s">
        <v>436</v>
      </c>
      <c r="C113" s="10" t="s">
        <v>437</v>
      </c>
      <c r="D113" s="566"/>
      <c r="E113" s="568"/>
      <c r="F113" s="569"/>
      <c r="G113" s="370" t="s">
        <v>438</v>
      </c>
      <c r="H113" s="371"/>
      <c r="I113" s="371"/>
      <c r="J113" s="371"/>
      <c r="K113" s="371"/>
      <c r="L113" s="371"/>
      <c r="M113" s="371"/>
      <c r="N113" s="371"/>
      <c r="O113" s="371"/>
      <c r="P113" s="371"/>
      <c r="Q113" s="371"/>
      <c r="R113" s="371"/>
      <c r="S113" s="371"/>
      <c r="T113" s="371"/>
      <c r="U113" s="371"/>
      <c r="V113" s="371"/>
      <c r="W113" s="371"/>
      <c r="X113" s="371"/>
      <c r="Y113" s="371"/>
      <c r="Z113" s="371"/>
      <c r="AA113" s="371"/>
    </row>
    <row r="114" spans="1:27" ht="15.95" customHeight="1">
      <c r="A114" s="318"/>
      <c r="B114" s="318"/>
      <c r="C114" s="26"/>
      <c r="D114" s="40"/>
      <c r="E114" s="375"/>
      <c r="F114" s="609"/>
      <c r="G114" s="370" t="s">
        <v>439</v>
      </c>
      <c r="H114" s="371"/>
      <c r="I114" s="371"/>
      <c r="J114" s="371"/>
      <c r="K114" s="371"/>
      <c r="L114" s="371"/>
      <c r="M114" s="371"/>
      <c r="N114" s="371"/>
      <c r="O114" s="371"/>
      <c r="P114" s="371"/>
      <c r="Q114" s="371"/>
      <c r="R114" s="371"/>
      <c r="S114" s="371"/>
      <c r="T114" s="371"/>
      <c r="U114" s="371"/>
      <c r="V114" s="371"/>
      <c r="W114" s="371"/>
      <c r="X114" s="371"/>
      <c r="Y114" s="371"/>
      <c r="Z114" s="371"/>
      <c r="AA114" s="371"/>
    </row>
    <row r="115" spans="1:27" s="150" customFormat="1" ht="15" customHeight="1">
      <c r="A115" s="35">
        <v>1</v>
      </c>
      <c r="B115" s="610">
        <v>7394</v>
      </c>
      <c r="C115" s="42" t="s">
        <v>1536</v>
      </c>
      <c r="D115" s="280" t="s">
        <v>444</v>
      </c>
      <c r="E115" s="32" t="s">
        <v>1025</v>
      </c>
      <c r="F115" s="67" t="s">
        <v>601</v>
      </c>
      <c r="G115" s="190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</row>
    <row r="116" spans="1:27" s="150" customFormat="1" ht="15" customHeight="1">
      <c r="A116" s="35">
        <v>2</v>
      </c>
      <c r="B116" s="533">
        <v>7395</v>
      </c>
      <c r="C116" s="86" t="s">
        <v>1509</v>
      </c>
      <c r="D116" s="583" t="s">
        <v>444</v>
      </c>
      <c r="E116" s="32" t="s">
        <v>1026</v>
      </c>
      <c r="F116" s="67" t="s">
        <v>602</v>
      </c>
      <c r="G116" s="190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</row>
    <row r="117" spans="1:27" s="150" customFormat="1" ht="15" customHeight="1">
      <c r="A117" s="35">
        <v>3</v>
      </c>
      <c r="B117" s="531">
        <v>7444</v>
      </c>
      <c r="C117" s="86" t="s">
        <v>1511</v>
      </c>
      <c r="D117" s="583" t="s">
        <v>441</v>
      </c>
      <c r="E117" s="32" t="s">
        <v>1054</v>
      </c>
      <c r="F117" s="67" t="s">
        <v>621</v>
      </c>
      <c r="G117" s="190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</row>
    <row r="118" spans="1:27" s="150" customFormat="1" ht="15" customHeight="1">
      <c r="A118" s="35">
        <v>4</v>
      </c>
      <c r="B118" s="531">
        <v>7614</v>
      </c>
      <c r="C118" s="42" t="s">
        <v>1482</v>
      </c>
      <c r="D118" s="583" t="s">
        <v>441</v>
      </c>
      <c r="E118" s="84" t="s">
        <v>1056</v>
      </c>
      <c r="F118" s="426" t="s">
        <v>690</v>
      </c>
      <c r="G118" s="190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</row>
    <row r="119" spans="1:27" s="150" customFormat="1" ht="15" customHeight="1">
      <c r="A119" s="35">
        <v>5</v>
      </c>
      <c r="B119" s="533">
        <v>7895</v>
      </c>
      <c r="C119" s="86" t="s">
        <v>1514</v>
      </c>
      <c r="D119" s="31" t="s">
        <v>444</v>
      </c>
      <c r="E119" s="32" t="s">
        <v>1032</v>
      </c>
      <c r="F119" s="67" t="s">
        <v>605</v>
      </c>
      <c r="G119" s="190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</row>
    <row r="120" spans="1:27" s="150" customFormat="1" ht="15" customHeight="1">
      <c r="A120" s="35">
        <v>6</v>
      </c>
      <c r="B120" s="531">
        <v>7936</v>
      </c>
      <c r="C120" s="31" t="s">
        <v>1487</v>
      </c>
      <c r="D120" s="31" t="s">
        <v>444</v>
      </c>
      <c r="E120" s="60" t="s">
        <v>1081</v>
      </c>
      <c r="F120" s="399" t="s">
        <v>522</v>
      </c>
      <c r="G120" s="44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</row>
    <row r="121" spans="1:27" s="150" customFormat="1" ht="15" customHeight="1">
      <c r="A121" s="35">
        <v>7</v>
      </c>
      <c r="B121" s="531">
        <v>7971</v>
      </c>
      <c r="C121" s="86" t="s">
        <v>1542</v>
      </c>
      <c r="D121" s="31" t="s">
        <v>441</v>
      </c>
      <c r="E121" s="32" t="s">
        <v>1060</v>
      </c>
      <c r="F121" s="67" t="s">
        <v>626</v>
      </c>
      <c r="G121" s="190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</row>
    <row r="122" spans="1:27" s="150" customFormat="1" ht="15" customHeight="1">
      <c r="A122" s="35">
        <v>8</v>
      </c>
      <c r="B122" s="343">
        <v>8014</v>
      </c>
      <c r="C122" s="86" t="s">
        <v>1520</v>
      </c>
      <c r="D122" s="31" t="s">
        <v>441</v>
      </c>
      <c r="E122" s="32" t="s">
        <v>1038</v>
      </c>
      <c r="F122" s="67" t="s">
        <v>643</v>
      </c>
      <c r="G122" s="190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</row>
    <row r="123" spans="1:27" s="150" customFormat="1" ht="15" customHeight="1">
      <c r="A123" s="35">
        <v>9</v>
      </c>
      <c r="B123" s="343">
        <v>8017</v>
      </c>
      <c r="C123" s="86" t="s">
        <v>1521</v>
      </c>
      <c r="D123" s="31" t="s">
        <v>444</v>
      </c>
      <c r="E123" s="32" t="s">
        <v>1039</v>
      </c>
      <c r="F123" s="67" t="s">
        <v>540</v>
      </c>
      <c r="G123" s="190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</row>
    <row r="124" spans="1:27" s="150" customFormat="1" ht="15" customHeight="1">
      <c r="A124" s="35">
        <v>10</v>
      </c>
      <c r="B124" s="31">
        <v>8019</v>
      </c>
      <c r="C124" s="558" t="s">
        <v>1544</v>
      </c>
      <c r="D124" s="31" t="s">
        <v>441</v>
      </c>
      <c r="E124" s="84" t="s">
        <v>1084</v>
      </c>
      <c r="F124" s="426" t="s">
        <v>503</v>
      </c>
      <c r="G124" s="190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</row>
    <row r="125" spans="1:27" s="150" customFormat="1" ht="15" customHeight="1">
      <c r="A125" s="35">
        <v>11</v>
      </c>
      <c r="B125" s="31">
        <v>8029</v>
      </c>
      <c r="C125" s="42" t="s">
        <v>1489</v>
      </c>
      <c r="D125" s="31" t="s">
        <v>441</v>
      </c>
      <c r="E125" s="32" t="s">
        <v>1061</v>
      </c>
      <c r="F125" s="67" t="s">
        <v>627</v>
      </c>
      <c r="G125" s="190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</row>
    <row r="126" spans="1:27" s="150" customFormat="1" ht="15" customHeight="1">
      <c r="A126" s="35">
        <v>12</v>
      </c>
      <c r="B126" s="31">
        <v>8203</v>
      </c>
      <c r="C126" s="42" t="s">
        <v>1492</v>
      </c>
      <c r="D126" s="583" t="s">
        <v>441</v>
      </c>
      <c r="E126" s="32" t="s">
        <v>1065</v>
      </c>
      <c r="F126" s="67" t="s">
        <v>628</v>
      </c>
      <c r="G126" s="190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</row>
    <row r="127" spans="1:27" s="150" customFormat="1" ht="15" customHeight="1">
      <c r="A127" s="35">
        <v>13</v>
      </c>
      <c r="B127" s="343">
        <v>8216</v>
      </c>
      <c r="C127" s="86" t="s">
        <v>1525</v>
      </c>
      <c r="D127" s="31" t="s">
        <v>441</v>
      </c>
      <c r="E127" s="32" t="s">
        <v>1044</v>
      </c>
      <c r="F127" s="67" t="s">
        <v>612</v>
      </c>
      <c r="G127" s="190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</row>
    <row r="128" spans="1:27" s="150" customFormat="1" ht="15" customHeight="1">
      <c r="A128" s="35">
        <v>14</v>
      </c>
      <c r="B128" s="31">
        <v>8226</v>
      </c>
      <c r="C128" s="86" t="s">
        <v>1527</v>
      </c>
      <c r="D128" s="31" t="s">
        <v>441</v>
      </c>
      <c r="E128" s="32" t="s">
        <v>1066</v>
      </c>
      <c r="F128" s="67" t="s">
        <v>618</v>
      </c>
      <c r="G128" s="190"/>
      <c r="H128" s="167"/>
      <c r="I128" s="167"/>
      <c r="J128" s="167"/>
      <c r="K128" s="167"/>
      <c r="L128" s="167"/>
      <c r="M128" s="167"/>
      <c r="N128" s="167"/>
      <c r="O128" s="167"/>
      <c r="P128" s="167"/>
      <c r="Q128" s="167"/>
      <c r="R128" s="167"/>
      <c r="S128" s="167"/>
      <c r="T128" s="167"/>
      <c r="U128" s="167"/>
      <c r="V128" s="167"/>
      <c r="W128" s="167"/>
      <c r="X128" s="167"/>
      <c r="Y128" s="167"/>
      <c r="Z128" s="167"/>
      <c r="AA128" s="167"/>
    </row>
    <row r="129" spans="1:27" s="150" customFormat="1" ht="15" customHeight="1">
      <c r="A129" s="35">
        <v>15</v>
      </c>
      <c r="B129" s="31">
        <v>8741</v>
      </c>
      <c r="C129" s="86" t="s">
        <v>1550</v>
      </c>
      <c r="D129" s="583" t="s">
        <v>441</v>
      </c>
      <c r="E129" s="32" t="s">
        <v>1069</v>
      </c>
      <c r="F129" s="67" t="s">
        <v>631</v>
      </c>
      <c r="G129" s="190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</row>
    <row r="130" spans="1:27" s="150" customFormat="1" ht="15" customHeight="1">
      <c r="A130" s="35">
        <v>16</v>
      </c>
      <c r="B130" s="583">
        <v>8877</v>
      </c>
      <c r="C130" s="42" t="s">
        <v>1494</v>
      </c>
      <c r="D130" s="583" t="s">
        <v>441</v>
      </c>
      <c r="E130" s="32" t="s">
        <v>1089</v>
      </c>
      <c r="F130" s="67" t="s">
        <v>640</v>
      </c>
      <c r="G130" s="190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</row>
    <row r="131" spans="1:27" s="150" customFormat="1" ht="15" customHeight="1">
      <c r="A131" s="35">
        <v>17</v>
      </c>
      <c r="B131" s="31">
        <v>8932</v>
      </c>
      <c r="C131" s="86" t="s">
        <v>1552</v>
      </c>
      <c r="D131" s="64" t="s">
        <v>444</v>
      </c>
      <c r="E131" s="32" t="s">
        <v>1072</v>
      </c>
      <c r="F131" s="67" t="s">
        <v>585</v>
      </c>
      <c r="G131" s="190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</row>
    <row r="132" spans="1:27" s="150" customFormat="1" ht="15" customHeight="1">
      <c r="A132" s="35">
        <v>18</v>
      </c>
      <c r="B132" s="31">
        <v>8969</v>
      </c>
      <c r="C132" s="42" t="s">
        <v>1498</v>
      </c>
      <c r="D132" s="583" t="s">
        <v>444</v>
      </c>
      <c r="E132" s="37" t="s">
        <v>1075</v>
      </c>
      <c r="F132" s="57" t="s">
        <v>608</v>
      </c>
      <c r="G132" s="44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</row>
    <row r="133" spans="1:27" s="150" customFormat="1" ht="15" customHeight="1">
      <c r="A133" s="35">
        <v>19</v>
      </c>
      <c r="B133" s="31">
        <v>9001</v>
      </c>
      <c r="C133" s="200" t="s">
        <v>1530</v>
      </c>
      <c r="D133" s="31" t="s">
        <v>441</v>
      </c>
      <c r="E133" s="32" t="s">
        <v>1093</v>
      </c>
      <c r="F133" s="67" t="s">
        <v>490</v>
      </c>
      <c r="G133" s="190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</row>
    <row r="134" spans="1:27" s="150" customFormat="1" ht="15" customHeight="1">
      <c r="A134" s="35">
        <v>20</v>
      </c>
      <c r="B134" s="31">
        <v>9006</v>
      </c>
      <c r="C134" s="611" t="s">
        <v>1500</v>
      </c>
      <c r="D134" s="583" t="s">
        <v>441</v>
      </c>
      <c r="E134" s="32" t="s">
        <v>1095</v>
      </c>
      <c r="F134" s="67" t="s">
        <v>490</v>
      </c>
      <c r="G134" s="190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</row>
    <row r="135" spans="1:27" s="150" customFormat="1" ht="15" customHeight="1">
      <c r="A135" s="35">
        <v>21</v>
      </c>
      <c r="B135" s="531">
        <v>9500</v>
      </c>
      <c r="C135" s="42" t="s">
        <v>1501</v>
      </c>
      <c r="D135" s="31" t="s">
        <v>444</v>
      </c>
      <c r="E135" s="32" t="s">
        <v>1096</v>
      </c>
      <c r="F135" s="67" t="s">
        <v>456</v>
      </c>
      <c r="G135" s="190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</row>
    <row r="136" spans="1:27" s="150" customFormat="1" ht="15" customHeight="1">
      <c r="A136" s="35">
        <v>22</v>
      </c>
      <c r="B136" s="31">
        <v>9770</v>
      </c>
      <c r="C136" s="86" t="s">
        <v>1554</v>
      </c>
      <c r="D136" s="583" t="s">
        <v>441</v>
      </c>
      <c r="E136" s="84" t="s">
        <v>1097</v>
      </c>
      <c r="F136" s="426" t="s">
        <v>615</v>
      </c>
      <c r="G136" s="190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</row>
    <row r="137" spans="1:27" s="150" customFormat="1" ht="15" customHeight="1">
      <c r="A137" s="35">
        <v>23</v>
      </c>
      <c r="B137" s="612">
        <v>9829</v>
      </c>
      <c r="C137" s="613" t="s">
        <v>1533</v>
      </c>
      <c r="D137" s="614" t="s">
        <v>441</v>
      </c>
      <c r="E137" s="615" t="s">
        <v>1098</v>
      </c>
      <c r="F137" s="616" t="s">
        <v>494</v>
      </c>
      <c r="G137" s="190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</row>
    <row r="138" spans="1:27" s="150" customFormat="1" ht="15" customHeight="1">
      <c r="A138" s="35">
        <v>24</v>
      </c>
      <c r="B138" s="31">
        <v>10191</v>
      </c>
      <c r="C138" s="86" t="s">
        <v>1555</v>
      </c>
      <c r="D138" s="64" t="s">
        <v>444</v>
      </c>
      <c r="E138" s="571" t="s">
        <v>1099</v>
      </c>
      <c r="F138" s="617" t="s">
        <v>644</v>
      </c>
      <c r="G138" s="190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</row>
    <row r="139" spans="1:27" s="150" customFormat="1" ht="15" customHeight="1">
      <c r="A139" s="35">
        <v>25</v>
      </c>
      <c r="B139" s="30">
        <v>10343</v>
      </c>
      <c r="C139" s="55" t="s">
        <v>1534</v>
      </c>
      <c r="D139" s="583" t="s">
        <v>444</v>
      </c>
      <c r="E139" s="585" t="s">
        <v>1102</v>
      </c>
      <c r="F139" s="67" t="s">
        <v>588</v>
      </c>
      <c r="G139" s="190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</row>
    <row r="140" spans="1:27" s="150" customFormat="1" ht="15" customHeight="1">
      <c r="A140" s="35">
        <v>26</v>
      </c>
      <c r="B140" s="31">
        <v>10861</v>
      </c>
      <c r="C140" s="86" t="s">
        <v>1560</v>
      </c>
      <c r="D140" s="280" t="s">
        <v>444</v>
      </c>
      <c r="E140" s="571" t="s">
        <v>1104</v>
      </c>
      <c r="F140" s="431" t="s">
        <v>500</v>
      </c>
      <c r="G140" s="190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</row>
    <row r="141" spans="1:27" s="150" customFormat="1" ht="15" customHeight="1">
      <c r="A141" s="35">
        <v>27</v>
      </c>
      <c r="B141" s="587">
        <v>10905</v>
      </c>
      <c r="C141" s="618" t="s">
        <v>1502</v>
      </c>
      <c r="D141" s="619" t="s">
        <v>444</v>
      </c>
      <c r="E141" s="620" t="s">
        <v>1078</v>
      </c>
      <c r="F141" s="621" t="s">
        <v>572</v>
      </c>
      <c r="G141" s="190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</row>
    <row r="142" spans="1:27" s="150" customFormat="1" ht="15" customHeight="1">
      <c r="A142" s="35">
        <v>28</v>
      </c>
      <c r="B142" s="31">
        <v>11114</v>
      </c>
      <c r="C142" s="622" t="s">
        <v>1561</v>
      </c>
      <c r="D142" s="31" t="s">
        <v>441</v>
      </c>
      <c r="E142" s="32" t="s">
        <v>1205</v>
      </c>
      <c r="F142" s="591" t="s">
        <v>702</v>
      </c>
      <c r="G142" s="190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</row>
    <row r="143" spans="1:27" s="150" customFormat="1" ht="15" customHeight="1">
      <c r="A143" s="35">
        <v>29</v>
      </c>
      <c r="B143" s="343">
        <v>11591</v>
      </c>
      <c r="C143" s="224" t="s">
        <v>1566</v>
      </c>
      <c r="D143" s="31" t="s">
        <v>441</v>
      </c>
      <c r="E143" s="603" t="s">
        <v>420</v>
      </c>
      <c r="F143" s="148" t="s">
        <v>519</v>
      </c>
      <c r="G143" s="190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</row>
    <row r="144" spans="1:27" s="150" customFormat="1" ht="15" customHeight="1">
      <c r="A144" s="35">
        <v>30</v>
      </c>
      <c r="B144" s="593">
        <v>12405</v>
      </c>
      <c r="C144" s="602" t="s">
        <v>3061</v>
      </c>
      <c r="D144" s="595" t="s">
        <v>444</v>
      </c>
      <c r="E144" s="596" t="s">
        <v>3060</v>
      </c>
      <c r="F144" s="53" t="s">
        <v>456</v>
      </c>
      <c r="G144" s="190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</row>
    <row r="145" spans="1:27" s="150" customFormat="1" ht="15" customHeight="1">
      <c r="A145" s="35">
        <v>31</v>
      </c>
      <c r="B145" s="1067" t="s">
        <v>4277</v>
      </c>
      <c r="C145" s="1045" t="s">
        <v>4278</v>
      </c>
      <c r="D145" s="1044" t="s">
        <v>444</v>
      </c>
      <c r="E145" s="1068" t="s">
        <v>4280</v>
      </c>
      <c r="F145" s="1002" t="s">
        <v>572</v>
      </c>
      <c r="G145" s="190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</row>
    <row r="146" spans="1:27" s="150" customFormat="1" ht="15" customHeight="1">
      <c r="A146" s="35">
        <v>32</v>
      </c>
      <c r="B146" s="1060">
        <v>13125</v>
      </c>
      <c r="C146" s="1060" t="s">
        <v>4570</v>
      </c>
      <c r="D146" s="1063" t="s">
        <v>441</v>
      </c>
      <c r="E146" s="1064" t="s">
        <v>4571</v>
      </c>
      <c r="F146" s="1065" t="s">
        <v>4569</v>
      </c>
      <c r="G146" s="190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</row>
    <row r="147" spans="1:27" s="150" customFormat="1" ht="15" customHeight="1">
      <c r="A147" s="35">
        <v>33</v>
      </c>
      <c r="B147" s="1035">
        <v>13126</v>
      </c>
      <c r="C147" s="1066" t="s">
        <v>4587</v>
      </c>
      <c r="D147" s="1060" t="s">
        <v>444</v>
      </c>
      <c r="E147" s="1061" t="s">
        <v>4588</v>
      </c>
      <c r="F147" s="1062" t="s">
        <v>4589</v>
      </c>
      <c r="G147" s="190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</row>
    <row r="148" spans="1:27" s="150" customFormat="1" ht="15" customHeight="1">
      <c r="A148" s="35">
        <v>34</v>
      </c>
      <c r="B148" s="343"/>
      <c r="C148" s="86"/>
      <c r="D148" s="31"/>
      <c r="E148" s="603"/>
      <c r="F148" s="148"/>
      <c r="G148" s="445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</row>
    <row r="149" spans="1:27" s="150" customFormat="1" ht="15" customHeight="1">
      <c r="A149" s="35">
        <v>35</v>
      </c>
      <c r="B149" s="167"/>
      <c r="C149" s="167"/>
      <c r="D149" s="167"/>
      <c r="E149" s="344"/>
      <c r="F149" s="190"/>
      <c r="G149" s="190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</row>
    <row r="150" spans="1:27" s="150" customFormat="1" ht="15" customHeight="1">
      <c r="A150" s="35">
        <v>36</v>
      </c>
      <c r="B150" s="167"/>
      <c r="C150" s="167"/>
      <c r="D150" s="167"/>
      <c r="E150" s="299"/>
      <c r="F150" s="190"/>
      <c r="G150" s="190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</row>
    <row r="151" spans="1:27" s="150" customFormat="1" ht="15" customHeight="1">
      <c r="A151" s="35">
        <v>37</v>
      </c>
      <c r="B151" s="167"/>
      <c r="C151" s="344"/>
      <c r="D151" s="167"/>
      <c r="E151" s="597"/>
      <c r="F151" s="190"/>
      <c r="G151" s="190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</row>
    <row r="152" spans="1:27" s="150" customFormat="1" ht="15" customHeight="1">
      <c r="A152" s="35">
        <v>38</v>
      </c>
      <c r="B152" s="167"/>
      <c r="C152" s="344"/>
      <c r="D152" s="167"/>
      <c r="E152" s="597"/>
      <c r="F152" s="190"/>
      <c r="G152" s="190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</row>
    <row r="153" spans="1:27" s="150" customFormat="1" ht="15" customHeight="1">
      <c r="A153" s="35">
        <v>39</v>
      </c>
      <c r="B153" s="167"/>
      <c r="C153" s="344"/>
      <c r="D153" s="167"/>
      <c r="E153" s="597"/>
      <c r="F153" s="190"/>
      <c r="G153" s="190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</row>
    <row r="154" spans="1:27" s="150" customFormat="1" ht="15" customHeight="1">
      <c r="A154" s="35">
        <v>40</v>
      </c>
      <c r="B154" s="167"/>
      <c r="C154" s="344"/>
      <c r="D154" s="167"/>
      <c r="E154" s="597"/>
      <c r="F154" s="190"/>
      <c r="G154" s="190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</row>
    <row r="155" spans="1:27" s="150" customFormat="1" ht="15" customHeight="1">
      <c r="A155" s="35">
        <v>41</v>
      </c>
      <c r="B155" s="167"/>
      <c r="C155" s="344"/>
      <c r="D155" s="167"/>
      <c r="E155" s="597"/>
      <c r="F155" s="190"/>
      <c r="G155" s="190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</row>
    <row r="156" spans="1:27" ht="15.95" customHeight="1">
      <c r="A156" s="35">
        <v>42</v>
      </c>
      <c r="B156" s="167"/>
      <c r="C156" s="344"/>
      <c r="D156" s="167"/>
      <c r="E156" s="597"/>
      <c r="F156" s="190"/>
      <c r="G156" s="190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</row>
    <row r="157" spans="1:27" ht="15.95" customHeight="1">
      <c r="A157" s="35">
        <v>43</v>
      </c>
      <c r="B157" s="167"/>
      <c r="C157" s="344"/>
      <c r="D157" s="167"/>
      <c r="E157" s="597"/>
      <c r="F157" s="190"/>
      <c r="G157" s="190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</row>
    <row r="158" spans="1:27" ht="15.95" customHeight="1">
      <c r="A158" s="35">
        <v>44</v>
      </c>
      <c r="B158" s="167"/>
      <c r="C158" s="344"/>
      <c r="D158" s="167"/>
      <c r="E158" s="597"/>
      <c r="F158" s="190"/>
      <c r="G158" s="190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</row>
    <row r="159" spans="1:27" ht="15.95" customHeight="1">
      <c r="A159" s="35">
        <v>45</v>
      </c>
      <c r="B159" s="167"/>
      <c r="C159" s="344"/>
      <c r="D159" s="167"/>
      <c r="E159" s="597"/>
      <c r="F159" s="190"/>
      <c r="G159" s="190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</row>
  </sheetData>
  <sortState ref="B116:F147">
    <sortCondition ref="B115"/>
  </sortState>
  <mergeCells count="23">
    <mergeCell ref="W59:AA59"/>
    <mergeCell ref="W58:AA58"/>
    <mergeCell ref="W111:AA111"/>
    <mergeCell ref="H5:L5"/>
    <mergeCell ref="M5:Q5"/>
    <mergeCell ref="R5:V5"/>
    <mergeCell ref="W5:AA5"/>
    <mergeCell ref="W6:AA6"/>
    <mergeCell ref="E6:F6"/>
    <mergeCell ref="H6:L6"/>
    <mergeCell ref="M6:Q6"/>
    <mergeCell ref="R6:V6"/>
    <mergeCell ref="H59:L59"/>
    <mergeCell ref="M59:Q59"/>
    <mergeCell ref="R59:V59"/>
    <mergeCell ref="E112:F112"/>
    <mergeCell ref="H58:L58"/>
    <mergeCell ref="M58:Q58"/>
    <mergeCell ref="R58:V58"/>
    <mergeCell ref="E59:F59"/>
    <mergeCell ref="H111:L111"/>
    <mergeCell ref="M111:Q111"/>
    <mergeCell ref="R111:V111"/>
  </mergeCells>
  <phoneticPr fontId="1" type="noConversion"/>
  <pageMargins left="0.47244094488188981" right="0.11811023622047245" top="0.11811023622047245" bottom="7.874015748031496E-2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AB293"/>
  <sheetViews>
    <sheetView topLeftCell="B1" workbookViewId="0">
      <selection activeCell="AB152" sqref="AB152"/>
    </sheetView>
  </sheetViews>
  <sheetFormatPr defaultRowHeight="15.75"/>
  <cols>
    <col min="1" max="1" width="3.125" style="24" customWidth="1"/>
    <col min="2" max="2" width="6.875" style="24" customWidth="1"/>
    <col min="3" max="3" width="14.5" style="24" customWidth="1"/>
    <col min="4" max="4" width="3.75" style="24" customWidth="1"/>
    <col min="5" max="5" width="16.625" style="24" customWidth="1"/>
    <col min="6" max="6" width="8.625" style="24" customWidth="1"/>
    <col min="7" max="7" width="7.25" style="24" customWidth="1"/>
    <col min="8" max="27" width="1.5" style="24" customWidth="1"/>
    <col min="28" max="16384" width="9" style="24"/>
  </cols>
  <sheetData>
    <row r="1" spans="1:27" ht="17.100000000000001" customHeight="1">
      <c r="A1" s="77"/>
      <c r="B1" s="78"/>
      <c r="C1" s="1"/>
      <c r="D1" s="1"/>
      <c r="G1" s="79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3" t="s">
        <v>2046</v>
      </c>
      <c r="Z1" s="22"/>
      <c r="AA1" s="22"/>
    </row>
    <row r="2" spans="1:27" ht="17.100000000000001" customHeight="1">
      <c r="A2" s="22"/>
      <c r="B2" s="20"/>
      <c r="C2" s="20"/>
      <c r="D2" s="20"/>
      <c r="E2" s="1097" t="s">
        <v>427</v>
      </c>
      <c r="F2" s="1097"/>
      <c r="G2" s="1097"/>
      <c r="H2" s="1097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7.100000000000001" customHeight="1">
      <c r="A3" s="22"/>
      <c r="B3" s="220"/>
      <c r="C3" s="220"/>
      <c r="D3" s="220"/>
      <c r="E3" s="25"/>
      <c r="F3" s="25"/>
      <c r="G3" s="22"/>
      <c r="H3" s="220" t="s">
        <v>428</v>
      </c>
      <c r="I3" s="22"/>
      <c r="J3" s="22"/>
      <c r="K3" s="22"/>
      <c r="L3" s="22"/>
      <c r="M3" s="22"/>
      <c r="N3" s="220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7.100000000000001" customHeight="1">
      <c r="A4" s="22" t="s">
        <v>2406</v>
      </c>
      <c r="B4" s="220"/>
      <c r="C4" s="220"/>
      <c r="D4" s="220"/>
      <c r="E4" s="22"/>
      <c r="F4" s="25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7.100000000000001" customHeight="1">
      <c r="A5" s="2"/>
      <c r="B5" s="3"/>
      <c r="C5" s="4"/>
      <c r="D5" s="5"/>
      <c r="E5" s="6"/>
      <c r="F5" s="7"/>
      <c r="G5" s="8" t="s">
        <v>429</v>
      </c>
      <c r="H5" s="1092">
        <v>1</v>
      </c>
      <c r="I5" s="1093"/>
      <c r="J5" s="1093"/>
      <c r="K5" s="1093"/>
      <c r="L5" s="1094"/>
      <c r="M5" s="1092">
        <v>2</v>
      </c>
      <c r="N5" s="1093"/>
      <c r="O5" s="1093"/>
      <c r="P5" s="1093"/>
      <c r="Q5" s="1094"/>
      <c r="R5" s="1092">
        <v>3</v>
      </c>
      <c r="S5" s="1093"/>
      <c r="T5" s="1093"/>
      <c r="U5" s="1093"/>
      <c r="V5" s="1094"/>
      <c r="W5" s="1092">
        <v>4</v>
      </c>
      <c r="X5" s="1093"/>
      <c r="Y5" s="1093"/>
      <c r="Z5" s="1093"/>
      <c r="AA5" s="1094"/>
    </row>
    <row r="6" spans="1:27" ht="17.100000000000001" customHeight="1">
      <c r="A6" s="9" t="s">
        <v>430</v>
      </c>
      <c r="B6" s="9" t="s">
        <v>431</v>
      </c>
      <c r="C6" s="10" t="s">
        <v>432</v>
      </c>
      <c r="D6" s="227"/>
      <c r="E6" s="1095" t="s">
        <v>434</v>
      </c>
      <c r="F6" s="1096"/>
      <c r="G6" s="8" t="s">
        <v>435</v>
      </c>
      <c r="H6" s="221"/>
      <c r="I6" s="222"/>
      <c r="J6" s="222"/>
      <c r="K6" s="222"/>
      <c r="L6" s="223"/>
      <c r="M6" s="221"/>
      <c r="N6" s="222"/>
      <c r="O6" s="222"/>
      <c r="P6" s="222"/>
      <c r="Q6" s="223"/>
      <c r="R6" s="221"/>
      <c r="S6" s="222"/>
      <c r="T6" s="222"/>
      <c r="U6" s="222"/>
      <c r="V6" s="223"/>
      <c r="W6" s="221"/>
      <c r="X6" s="222"/>
      <c r="Y6" s="222"/>
      <c r="Z6" s="222"/>
      <c r="AA6" s="223"/>
    </row>
    <row r="7" spans="1:27" ht="17.100000000000001" customHeight="1">
      <c r="A7" s="11"/>
      <c r="B7" s="9" t="s">
        <v>436</v>
      </c>
      <c r="C7" s="10" t="s">
        <v>437</v>
      </c>
      <c r="D7" s="227" t="s">
        <v>433</v>
      </c>
      <c r="E7" s="12"/>
      <c r="F7" s="13"/>
      <c r="G7" s="8" t="s">
        <v>438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17.100000000000001" customHeight="1">
      <c r="A8" s="15"/>
      <c r="B8" s="9"/>
      <c r="C8" s="16"/>
      <c r="D8" s="17"/>
      <c r="E8" s="12"/>
      <c r="F8" s="13"/>
      <c r="G8" s="8" t="s">
        <v>439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16.5" customHeight="1">
      <c r="A9" s="28">
        <v>1</v>
      </c>
      <c r="B9" s="623" t="s">
        <v>3595</v>
      </c>
      <c r="C9" s="624" t="s">
        <v>3596</v>
      </c>
      <c r="D9" s="625" t="s">
        <v>444</v>
      </c>
      <c r="E9" s="626" t="s">
        <v>3597</v>
      </c>
      <c r="F9" s="627" t="s">
        <v>533</v>
      </c>
      <c r="G9" s="45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</row>
    <row r="10" spans="1:27" ht="16.5" customHeight="1">
      <c r="A10" s="28">
        <v>2</v>
      </c>
      <c r="B10" s="623" t="s">
        <v>3598</v>
      </c>
      <c r="C10" s="624" t="s">
        <v>3599</v>
      </c>
      <c r="D10" s="625" t="s">
        <v>444</v>
      </c>
      <c r="E10" s="626" t="s">
        <v>3600</v>
      </c>
      <c r="F10" s="627" t="s">
        <v>655</v>
      </c>
      <c r="G10" s="45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</row>
    <row r="11" spans="1:27" ht="16.5" customHeight="1">
      <c r="A11" s="28">
        <v>3</v>
      </c>
      <c r="B11" s="623" t="s">
        <v>3601</v>
      </c>
      <c r="C11" s="624" t="s">
        <v>3602</v>
      </c>
      <c r="D11" s="625" t="s">
        <v>441</v>
      </c>
      <c r="E11" s="626" t="s">
        <v>1076</v>
      </c>
      <c r="F11" s="627" t="s">
        <v>2022</v>
      </c>
      <c r="G11" s="45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</row>
    <row r="12" spans="1:27" ht="16.5" customHeight="1">
      <c r="A12" s="28">
        <v>4</v>
      </c>
      <c r="B12" s="623" t="s">
        <v>3603</v>
      </c>
      <c r="C12" s="624" t="s">
        <v>3604</v>
      </c>
      <c r="D12" s="625" t="s">
        <v>441</v>
      </c>
      <c r="E12" s="626" t="s">
        <v>3605</v>
      </c>
      <c r="F12" s="627" t="s">
        <v>4392</v>
      </c>
      <c r="G12" s="45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</row>
    <row r="13" spans="1:27" ht="16.5" customHeight="1">
      <c r="A13" s="28">
        <v>5</v>
      </c>
      <c r="B13" s="623" t="s">
        <v>3606</v>
      </c>
      <c r="C13" s="624" t="s">
        <v>3607</v>
      </c>
      <c r="D13" s="625" t="s">
        <v>441</v>
      </c>
      <c r="E13" s="626" t="s">
        <v>3608</v>
      </c>
      <c r="F13" s="627" t="s">
        <v>471</v>
      </c>
      <c r="G13" s="45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</row>
    <row r="14" spans="1:27" ht="16.5" customHeight="1">
      <c r="A14" s="28">
        <v>6</v>
      </c>
      <c r="B14" s="623" t="s">
        <v>3609</v>
      </c>
      <c r="C14" s="624" t="s">
        <v>3610</v>
      </c>
      <c r="D14" s="625" t="s">
        <v>441</v>
      </c>
      <c r="E14" s="626" t="s">
        <v>3611</v>
      </c>
      <c r="F14" s="627" t="s">
        <v>494</v>
      </c>
      <c r="G14" s="45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</row>
    <row r="15" spans="1:27" ht="16.5" customHeight="1">
      <c r="A15" s="28">
        <v>7</v>
      </c>
      <c r="B15" s="623" t="s">
        <v>3612</v>
      </c>
      <c r="C15" s="624" t="s">
        <v>3613</v>
      </c>
      <c r="D15" s="625" t="s">
        <v>444</v>
      </c>
      <c r="E15" s="626" t="s">
        <v>2070</v>
      </c>
      <c r="F15" s="627" t="s">
        <v>108</v>
      </c>
      <c r="G15" s="45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</row>
    <row r="16" spans="1:27" ht="16.5" customHeight="1">
      <c r="A16" s="28">
        <v>8</v>
      </c>
      <c r="B16" s="623" t="s">
        <v>3614</v>
      </c>
      <c r="C16" s="624" t="s">
        <v>3615</v>
      </c>
      <c r="D16" s="625" t="s">
        <v>444</v>
      </c>
      <c r="E16" s="626" t="s">
        <v>3616</v>
      </c>
      <c r="F16" s="627" t="s">
        <v>567</v>
      </c>
      <c r="G16" s="45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</row>
    <row r="17" spans="1:28" ht="16.5" customHeight="1">
      <c r="A17" s="840">
        <v>9</v>
      </c>
      <c r="B17" s="980" t="s">
        <v>3617</v>
      </c>
      <c r="C17" s="981" t="s">
        <v>3618</v>
      </c>
      <c r="D17" s="982" t="s">
        <v>441</v>
      </c>
      <c r="E17" s="983" t="s">
        <v>3619</v>
      </c>
      <c r="F17" s="932" t="s">
        <v>303</v>
      </c>
      <c r="G17" s="846"/>
      <c r="H17" s="984"/>
      <c r="I17" s="984"/>
      <c r="J17" s="984"/>
      <c r="K17" s="984"/>
      <c r="L17" s="984"/>
      <c r="M17" s="984"/>
      <c r="N17" s="984"/>
      <c r="O17" s="984"/>
      <c r="P17" s="984"/>
      <c r="Q17" s="984"/>
      <c r="R17" s="984"/>
      <c r="S17" s="984"/>
      <c r="T17" s="984"/>
      <c r="U17" s="984"/>
      <c r="V17" s="984"/>
      <c r="W17" s="984"/>
      <c r="X17" s="984"/>
      <c r="Y17" s="984"/>
      <c r="Z17" s="984"/>
      <c r="AA17" s="984"/>
      <c r="AB17" s="24" t="s">
        <v>4642</v>
      </c>
    </row>
    <row r="18" spans="1:28" ht="16.5" customHeight="1">
      <c r="A18" s="28">
        <v>10</v>
      </c>
      <c r="B18" s="628" t="s">
        <v>4393</v>
      </c>
      <c r="C18" s="110" t="s">
        <v>4349</v>
      </c>
      <c r="D18" s="629" t="s">
        <v>444</v>
      </c>
      <c r="E18" s="638" t="s">
        <v>4351</v>
      </c>
      <c r="F18" s="627" t="s">
        <v>3577</v>
      </c>
      <c r="G18" s="45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</row>
    <row r="19" spans="1:28" ht="16.5" customHeight="1">
      <c r="A19" s="28">
        <v>11</v>
      </c>
      <c r="B19" s="623" t="s">
        <v>3620</v>
      </c>
      <c r="C19" s="624" t="s">
        <v>3621</v>
      </c>
      <c r="D19" s="625" t="s">
        <v>441</v>
      </c>
      <c r="E19" s="626" t="s">
        <v>3622</v>
      </c>
      <c r="F19" s="627" t="s">
        <v>3623</v>
      </c>
      <c r="G19" s="45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</row>
    <row r="20" spans="1:28" ht="16.5" customHeight="1">
      <c r="A20" s="28">
        <v>12</v>
      </c>
      <c r="B20" s="623" t="s">
        <v>3624</v>
      </c>
      <c r="C20" s="624" t="s">
        <v>3625</v>
      </c>
      <c r="D20" s="625" t="s">
        <v>441</v>
      </c>
      <c r="E20" s="626" t="s">
        <v>4341</v>
      </c>
      <c r="F20" s="627" t="s">
        <v>2555</v>
      </c>
      <c r="G20" s="45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8" ht="16.5" customHeight="1">
      <c r="A21" s="28">
        <v>13</v>
      </c>
      <c r="B21" s="623" t="s">
        <v>3626</v>
      </c>
      <c r="C21" s="624" t="s">
        <v>3627</v>
      </c>
      <c r="D21" s="625" t="s">
        <v>441</v>
      </c>
      <c r="E21" s="626" t="s">
        <v>3628</v>
      </c>
      <c r="F21" s="627" t="s">
        <v>3629</v>
      </c>
      <c r="G21" s="45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</row>
    <row r="22" spans="1:28" ht="16.5" customHeight="1">
      <c r="A22" s="28">
        <v>14</v>
      </c>
      <c r="B22" s="623" t="s">
        <v>3630</v>
      </c>
      <c r="C22" s="624" t="s">
        <v>3631</v>
      </c>
      <c r="D22" s="625" t="s">
        <v>441</v>
      </c>
      <c r="E22" s="626" t="s">
        <v>3632</v>
      </c>
      <c r="F22" s="627" t="s">
        <v>688</v>
      </c>
      <c r="G22" s="45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</row>
    <row r="23" spans="1:28" ht="16.5" customHeight="1">
      <c r="A23" s="28">
        <v>15</v>
      </c>
      <c r="B23" s="628" t="s">
        <v>3633</v>
      </c>
      <c r="C23" s="110" t="s">
        <v>3634</v>
      </c>
      <c r="D23" s="629" t="s">
        <v>444</v>
      </c>
      <c r="E23" s="108" t="s">
        <v>3635</v>
      </c>
      <c r="F23" s="627" t="s">
        <v>3636</v>
      </c>
      <c r="G23" s="45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</row>
    <row r="24" spans="1:28" ht="16.5" customHeight="1">
      <c r="A24" s="28">
        <v>16</v>
      </c>
      <c r="B24" s="628" t="s">
        <v>3637</v>
      </c>
      <c r="C24" s="110" t="s">
        <v>3638</v>
      </c>
      <c r="D24" s="629" t="s">
        <v>444</v>
      </c>
      <c r="E24" s="108" t="s">
        <v>1983</v>
      </c>
      <c r="F24" s="627" t="s">
        <v>540</v>
      </c>
      <c r="G24" s="45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</row>
    <row r="25" spans="1:28" ht="16.5" customHeight="1">
      <c r="A25" s="28">
        <v>17</v>
      </c>
      <c r="B25" s="628" t="s">
        <v>3639</v>
      </c>
      <c r="C25" s="110" t="s">
        <v>3640</v>
      </c>
      <c r="D25" s="629" t="s">
        <v>441</v>
      </c>
      <c r="E25" s="108" t="s">
        <v>3641</v>
      </c>
      <c r="F25" s="627" t="s">
        <v>108</v>
      </c>
      <c r="G25" s="45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</row>
    <row r="26" spans="1:28" ht="16.5" customHeight="1">
      <c r="A26" s="28">
        <v>18</v>
      </c>
      <c r="B26" s="628" t="s">
        <v>3642</v>
      </c>
      <c r="C26" s="110" t="s">
        <v>3643</v>
      </c>
      <c r="D26" s="629" t="s">
        <v>444</v>
      </c>
      <c r="E26" s="108" t="s">
        <v>3644</v>
      </c>
      <c r="F26" s="627" t="s">
        <v>517</v>
      </c>
      <c r="G26" s="45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</row>
    <row r="27" spans="1:28" ht="16.5" customHeight="1">
      <c r="A27" s="28">
        <v>19</v>
      </c>
      <c r="B27" s="628" t="s">
        <v>3645</v>
      </c>
      <c r="C27" s="110" t="s">
        <v>3646</v>
      </c>
      <c r="D27" s="629" t="s">
        <v>441</v>
      </c>
      <c r="E27" s="108" t="s">
        <v>3647</v>
      </c>
      <c r="F27" s="627" t="s">
        <v>518</v>
      </c>
      <c r="G27" s="45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8" ht="16.5" customHeight="1">
      <c r="A28" s="28">
        <v>20</v>
      </c>
      <c r="B28" s="628" t="s">
        <v>3648</v>
      </c>
      <c r="C28" s="110" t="s">
        <v>3649</v>
      </c>
      <c r="D28" s="629" t="s">
        <v>441</v>
      </c>
      <c r="E28" s="108" t="s">
        <v>2821</v>
      </c>
      <c r="F28" s="627" t="s">
        <v>630</v>
      </c>
      <c r="G28" s="53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8" ht="16.5" customHeight="1">
      <c r="A29" s="28">
        <v>21</v>
      </c>
      <c r="B29" s="628" t="s">
        <v>3650</v>
      </c>
      <c r="C29" s="110" t="s">
        <v>3651</v>
      </c>
      <c r="D29" s="629" t="s">
        <v>444</v>
      </c>
      <c r="E29" s="108" t="s">
        <v>3652</v>
      </c>
      <c r="F29" s="627" t="s">
        <v>21</v>
      </c>
      <c r="G29" s="53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8" ht="16.5" customHeight="1">
      <c r="A30" s="28">
        <v>22</v>
      </c>
      <c r="B30" s="628" t="s">
        <v>3653</v>
      </c>
      <c r="C30" s="110" t="s">
        <v>3654</v>
      </c>
      <c r="D30" s="629" t="s">
        <v>444</v>
      </c>
      <c r="E30" s="108" t="s">
        <v>2515</v>
      </c>
      <c r="F30" s="627" t="s">
        <v>494</v>
      </c>
      <c r="G30" s="53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8" ht="16.5" customHeight="1">
      <c r="A31" s="28">
        <v>23</v>
      </c>
      <c r="B31" s="628" t="s">
        <v>3655</v>
      </c>
      <c r="C31" s="110" t="s">
        <v>3656</v>
      </c>
      <c r="D31" s="629" t="s">
        <v>441</v>
      </c>
      <c r="E31" s="108" t="s">
        <v>3657</v>
      </c>
      <c r="F31" s="627" t="s">
        <v>2292</v>
      </c>
      <c r="G31" s="53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8" ht="16.5" customHeight="1">
      <c r="A32" s="28">
        <v>24</v>
      </c>
      <c r="B32" s="628" t="s">
        <v>3658</v>
      </c>
      <c r="C32" s="110" t="s">
        <v>3659</v>
      </c>
      <c r="D32" s="629" t="s">
        <v>441</v>
      </c>
      <c r="E32" s="108" t="s">
        <v>3660</v>
      </c>
      <c r="F32" s="627" t="s">
        <v>3661</v>
      </c>
      <c r="G32" s="53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16.5" customHeight="1">
      <c r="A33" s="28">
        <v>25</v>
      </c>
      <c r="B33" s="628" t="s">
        <v>3662</v>
      </c>
      <c r="C33" s="110" t="s">
        <v>3663</v>
      </c>
      <c r="D33" s="629" t="s">
        <v>444</v>
      </c>
      <c r="E33" s="108" t="s">
        <v>3153</v>
      </c>
      <c r="F33" s="627" t="s">
        <v>4348</v>
      </c>
      <c r="G33" s="53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16.5" customHeight="1">
      <c r="A34" s="28">
        <v>26</v>
      </c>
      <c r="B34" s="628" t="s">
        <v>3664</v>
      </c>
      <c r="C34" s="110" t="s">
        <v>3665</v>
      </c>
      <c r="D34" s="629" t="s">
        <v>444</v>
      </c>
      <c r="E34" s="108" t="s">
        <v>3666</v>
      </c>
      <c r="F34" s="627" t="s">
        <v>456</v>
      </c>
      <c r="G34" s="53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16.5" customHeight="1">
      <c r="A35" s="28">
        <v>27</v>
      </c>
      <c r="B35" s="628" t="s">
        <v>3667</v>
      </c>
      <c r="C35" s="110" t="s">
        <v>3668</v>
      </c>
      <c r="D35" s="629" t="s">
        <v>441</v>
      </c>
      <c r="E35" s="108" t="s">
        <v>3669</v>
      </c>
      <c r="F35" s="627" t="s">
        <v>2984</v>
      </c>
      <c r="G35" s="53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16.5" customHeight="1">
      <c r="A36" s="28">
        <v>28</v>
      </c>
      <c r="B36" s="628" t="s">
        <v>3670</v>
      </c>
      <c r="C36" s="110" t="s">
        <v>3671</v>
      </c>
      <c r="D36" s="629" t="s">
        <v>444</v>
      </c>
      <c r="E36" s="108" t="s">
        <v>2260</v>
      </c>
      <c r="F36" s="627" t="s">
        <v>503</v>
      </c>
      <c r="G36" s="53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16.5" customHeight="1">
      <c r="A37" s="28">
        <v>29</v>
      </c>
      <c r="B37" s="628" t="s">
        <v>3672</v>
      </c>
      <c r="C37" s="110" t="s">
        <v>3673</v>
      </c>
      <c r="D37" s="629" t="s">
        <v>444</v>
      </c>
      <c r="E37" s="108" t="s">
        <v>3674</v>
      </c>
      <c r="F37" s="627" t="s">
        <v>3675</v>
      </c>
      <c r="G37" s="53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16.5" customHeight="1">
      <c r="A38" s="28">
        <v>30</v>
      </c>
      <c r="B38" s="628" t="s">
        <v>3676</v>
      </c>
      <c r="C38" s="110" t="s">
        <v>3677</v>
      </c>
      <c r="D38" s="629" t="s">
        <v>444</v>
      </c>
      <c r="E38" s="108" t="s">
        <v>3678</v>
      </c>
      <c r="F38" s="627" t="s">
        <v>503</v>
      </c>
      <c r="G38" s="53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16.5" customHeight="1">
      <c r="A39" s="28">
        <v>31</v>
      </c>
      <c r="B39" s="628" t="s">
        <v>3679</v>
      </c>
      <c r="C39" s="110" t="s">
        <v>3680</v>
      </c>
      <c r="D39" s="629" t="s">
        <v>441</v>
      </c>
      <c r="E39" s="108" t="s">
        <v>4318</v>
      </c>
      <c r="F39" s="627" t="s">
        <v>456</v>
      </c>
      <c r="G39" s="53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16.5" customHeight="1">
      <c r="A40" s="28">
        <v>32</v>
      </c>
      <c r="B40" s="628" t="s">
        <v>3681</v>
      </c>
      <c r="C40" s="110" t="s">
        <v>3682</v>
      </c>
      <c r="D40" s="629" t="s">
        <v>444</v>
      </c>
      <c r="E40" s="111" t="s">
        <v>1111</v>
      </c>
      <c r="F40" s="630" t="s">
        <v>527</v>
      </c>
      <c r="G40" s="53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16.5" customHeight="1">
      <c r="A41" s="28">
        <v>33</v>
      </c>
      <c r="B41" s="628" t="s">
        <v>3683</v>
      </c>
      <c r="C41" s="110" t="s">
        <v>3684</v>
      </c>
      <c r="D41" s="629" t="s">
        <v>441</v>
      </c>
      <c r="E41" s="108" t="s">
        <v>3685</v>
      </c>
      <c r="F41" s="627" t="s">
        <v>2723</v>
      </c>
      <c r="G41" s="71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16.5" customHeight="1">
      <c r="A42" s="28">
        <v>34</v>
      </c>
      <c r="B42" s="628" t="s">
        <v>3686</v>
      </c>
      <c r="C42" s="110" t="s">
        <v>3687</v>
      </c>
      <c r="D42" s="629" t="s">
        <v>444</v>
      </c>
      <c r="E42" s="112" t="s">
        <v>3688</v>
      </c>
      <c r="F42" s="631" t="s">
        <v>597</v>
      </c>
      <c r="G42" s="71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16.5" customHeight="1">
      <c r="A43" s="28">
        <v>35</v>
      </c>
      <c r="B43" s="628" t="s">
        <v>3689</v>
      </c>
      <c r="C43" s="110" t="s">
        <v>3690</v>
      </c>
      <c r="D43" s="629" t="s">
        <v>444</v>
      </c>
      <c r="E43" s="108" t="s">
        <v>3691</v>
      </c>
      <c r="F43" s="627" t="s">
        <v>526</v>
      </c>
      <c r="G43" s="102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16.5" customHeight="1">
      <c r="A44" s="28">
        <v>36</v>
      </c>
      <c r="B44" s="628" t="s">
        <v>3692</v>
      </c>
      <c r="C44" s="110" t="s">
        <v>3693</v>
      </c>
      <c r="D44" s="629" t="s">
        <v>444</v>
      </c>
      <c r="E44" s="108" t="s">
        <v>3694</v>
      </c>
      <c r="F44" s="627" t="s">
        <v>526</v>
      </c>
      <c r="G44" s="102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16.5" customHeight="1">
      <c r="A45" s="28">
        <v>37</v>
      </c>
      <c r="B45" s="628" t="s">
        <v>3695</v>
      </c>
      <c r="C45" s="110" t="s">
        <v>3696</v>
      </c>
      <c r="D45" s="629" t="s">
        <v>444</v>
      </c>
      <c r="E45" s="108" t="s">
        <v>3697</v>
      </c>
      <c r="F45" s="627" t="s">
        <v>478</v>
      </c>
      <c r="G45" s="53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16.5" customHeight="1">
      <c r="A46" s="28">
        <v>38</v>
      </c>
      <c r="B46" s="623" t="s">
        <v>3698</v>
      </c>
      <c r="C46" s="624" t="s">
        <v>3699</v>
      </c>
      <c r="D46" s="625" t="s">
        <v>441</v>
      </c>
      <c r="E46" s="626" t="s">
        <v>4319</v>
      </c>
      <c r="F46" s="627" t="s">
        <v>663</v>
      </c>
      <c r="G46" s="53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16.5" customHeight="1">
      <c r="A47" s="28">
        <v>39</v>
      </c>
      <c r="B47" s="628" t="s">
        <v>3700</v>
      </c>
      <c r="C47" s="110" t="s">
        <v>3701</v>
      </c>
      <c r="D47" s="629" t="s">
        <v>441</v>
      </c>
      <c r="E47" s="108" t="s">
        <v>3702</v>
      </c>
      <c r="F47" s="632" t="s">
        <v>3703</v>
      </c>
      <c r="G47" s="76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</row>
    <row r="48" spans="1:27" ht="16.5" customHeight="1">
      <c r="A48" s="28">
        <v>40</v>
      </c>
      <c r="B48" s="633" t="s">
        <v>3704</v>
      </c>
      <c r="C48" s="634" t="s">
        <v>3705</v>
      </c>
      <c r="D48" s="635" t="s">
        <v>441</v>
      </c>
      <c r="E48" s="636" t="s">
        <v>3706</v>
      </c>
      <c r="F48" s="637" t="s">
        <v>552</v>
      </c>
      <c r="G48" s="76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</row>
    <row r="49" spans="1:27" ht="16.5" customHeight="1">
      <c r="A49" s="28">
        <v>41</v>
      </c>
      <c r="B49" s="628" t="s">
        <v>3707</v>
      </c>
      <c r="C49" s="110" t="s">
        <v>3708</v>
      </c>
      <c r="D49" s="629" t="s">
        <v>444</v>
      </c>
      <c r="E49" s="638" t="s">
        <v>3709</v>
      </c>
      <c r="F49" s="627" t="s">
        <v>552</v>
      </c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</row>
    <row r="50" spans="1:27" ht="17.100000000000001" customHeight="1">
      <c r="A50" s="77"/>
      <c r="B50" s="78"/>
      <c r="C50" s="1"/>
      <c r="D50" s="1"/>
      <c r="G50" s="79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3" t="s">
        <v>2046</v>
      </c>
      <c r="Z50" s="22"/>
      <c r="AA50" s="22"/>
    </row>
    <row r="51" spans="1:27" ht="17.100000000000001" customHeight="1">
      <c r="A51" s="22"/>
      <c r="B51" s="20"/>
      <c r="C51" s="20"/>
      <c r="D51" s="20"/>
      <c r="E51" s="1097" t="s">
        <v>427</v>
      </c>
      <c r="F51" s="1097"/>
      <c r="G51" s="1097"/>
      <c r="H51" s="1097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7.100000000000001" customHeight="1">
      <c r="A52" s="22"/>
      <c r="B52" s="220"/>
      <c r="C52" s="220"/>
      <c r="D52" s="220"/>
      <c r="E52" s="25"/>
      <c r="F52" s="25"/>
      <c r="G52" s="22"/>
      <c r="H52" s="220" t="s">
        <v>428</v>
      </c>
      <c r="I52" s="22"/>
      <c r="J52" s="22"/>
      <c r="K52" s="22"/>
      <c r="L52" s="22"/>
      <c r="M52" s="22"/>
      <c r="N52" s="220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7.100000000000001" customHeight="1">
      <c r="A53" s="22" t="s">
        <v>3710</v>
      </c>
      <c r="B53" s="220"/>
      <c r="C53" s="220"/>
      <c r="D53" s="220"/>
      <c r="E53" s="22"/>
      <c r="F53" s="25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7.100000000000001" customHeight="1">
      <c r="A54" s="2"/>
      <c r="B54" s="3"/>
      <c r="C54" s="4"/>
      <c r="D54" s="5"/>
      <c r="E54" s="6"/>
      <c r="F54" s="7"/>
      <c r="G54" s="8" t="s">
        <v>429</v>
      </c>
      <c r="H54" s="1092">
        <v>1</v>
      </c>
      <c r="I54" s="1093"/>
      <c r="J54" s="1093"/>
      <c r="K54" s="1093"/>
      <c r="L54" s="1094"/>
      <c r="M54" s="1092">
        <v>2</v>
      </c>
      <c r="N54" s="1093"/>
      <c r="O54" s="1093"/>
      <c r="P54" s="1093"/>
      <c r="Q54" s="1094"/>
      <c r="R54" s="1092">
        <v>3</v>
      </c>
      <c r="S54" s="1093"/>
      <c r="T54" s="1093"/>
      <c r="U54" s="1093"/>
      <c r="V54" s="1094"/>
      <c r="W54" s="1092">
        <v>4</v>
      </c>
      <c r="X54" s="1093"/>
      <c r="Y54" s="1093"/>
      <c r="Z54" s="1093"/>
      <c r="AA54" s="1094"/>
    </row>
    <row r="55" spans="1:27" ht="17.100000000000001" customHeight="1">
      <c r="A55" s="9" t="s">
        <v>430</v>
      </c>
      <c r="B55" s="9" t="s">
        <v>431</v>
      </c>
      <c r="C55" s="10" t="s">
        <v>432</v>
      </c>
      <c r="D55" s="227"/>
      <c r="E55" s="1095" t="s">
        <v>434</v>
      </c>
      <c r="F55" s="1096"/>
      <c r="G55" s="8" t="s">
        <v>435</v>
      </c>
      <c r="H55" s="221"/>
      <c r="I55" s="222"/>
      <c r="J55" s="222"/>
      <c r="K55" s="222"/>
      <c r="L55" s="223"/>
      <c r="M55" s="221"/>
      <c r="N55" s="222"/>
      <c r="O55" s="222"/>
      <c r="P55" s="222"/>
      <c r="Q55" s="223"/>
      <c r="R55" s="221"/>
      <c r="S55" s="222"/>
      <c r="T55" s="222"/>
      <c r="U55" s="222"/>
      <c r="V55" s="223"/>
      <c r="W55" s="221"/>
      <c r="X55" s="222"/>
      <c r="Y55" s="222"/>
      <c r="Z55" s="222"/>
      <c r="AA55" s="223"/>
    </row>
    <row r="56" spans="1:27" ht="17.100000000000001" customHeight="1">
      <c r="A56" s="11"/>
      <c r="B56" s="9" t="s">
        <v>436</v>
      </c>
      <c r="C56" s="10" t="s">
        <v>437</v>
      </c>
      <c r="D56" s="227" t="s">
        <v>433</v>
      </c>
      <c r="E56" s="12"/>
      <c r="F56" s="13"/>
      <c r="G56" s="8" t="s">
        <v>438</v>
      </c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17.100000000000001" customHeight="1">
      <c r="A57" s="15"/>
      <c r="B57" s="9"/>
      <c r="C57" s="16"/>
      <c r="D57" s="17"/>
      <c r="E57" s="12"/>
      <c r="F57" s="13"/>
      <c r="G57" s="8" t="s">
        <v>439</v>
      </c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16.5" customHeight="1">
      <c r="A58" s="28">
        <v>1</v>
      </c>
      <c r="B58" s="628" t="s">
        <v>3711</v>
      </c>
      <c r="C58" s="624" t="s">
        <v>3712</v>
      </c>
      <c r="D58" s="629" t="s">
        <v>441</v>
      </c>
      <c r="E58" s="108" t="s">
        <v>1055</v>
      </c>
      <c r="F58" s="627" t="s">
        <v>1675</v>
      </c>
      <c r="G58" s="45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</row>
    <row r="59" spans="1:27" ht="16.5" customHeight="1">
      <c r="A59" s="28">
        <v>2</v>
      </c>
      <c r="B59" s="628" t="s">
        <v>3713</v>
      </c>
      <c r="C59" s="624" t="s">
        <v>3714</v>
      </c>
      <c r="D59" s="629" t="s">
        <v>441</v>
      </c>
      <c r="E59" s="108" t="s">
        <v>2017</v>
      </c>
      <c r="F59" s="627" t="s">
        <v>653</v>
      </c>
      <c r="G59" s="45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</row>
    <row r="60" spans="1:27" ht="16.5" customHeight="1">
      <c r="A60" s="28">
        <v>3</v>
      </c>
      <c r="B60" s="628" t="s">
        <v>3715</v>
      </c>
      <c r="C60" s="624" t="s">
        <v>3716</v>
      </c>
      <c r="D60" s="629" t="s">
        <v>444</v>
      </c>
      <c r="E60" s="108" t="s">
        <v>3717</v>
      </c>
      <c r="F60" s="627" t="s">
        <v>540</v>
      </c>
      <c r="G60" s="45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</row>
    <row r="61" spans="1:27" ht="16.5" customHeight="1">
      <c r="A61" s="28">
        <v>4</v>
      </c>
      <c r="B61" s="628" t="s">
        <v>3718</v>
      </c>
      <c r="C61" s="624" t="s">
        <v>3719</v>
      </c>
      <c r="D61" s="629" t="s">
        <v>444</v>
      </c>
      <c r="E61" s="108" t="s">
        <v>2350</v>
      </c>
      <c r="F61" s="627" t="s">
        <v>2135</v>
      </c>
      <c r="G61" s="45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</row>
    <row r="62" spans="1:27" ht="16.5" customHeight="1">
      <c r="A62" s="28">
        <v>5</v>
      </c>
      <c r="B62" s="628" t="s">
        <v>3720</v>
      </c>
      <c r="C62" s="624" t="s">
        <v>3721</v>
      </c>
      <c r="D62" s="629" t="s">
        <v>441</v>
      </c>
      <c r="E62" s="108" t="s">
        <v>2507</v>
      </c>
      <c r="F62" s="627" t="s">
        <v>593</v>
      </c>
      <c r="G62" s="45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</row>
    <row r="63" spans="1:27" ht="16.5" customHeight="1">
      <c r="A63" s="28">
        <v>6</v>
      </c>
      <c r="B63" s="628" t="s">
        <v>3722</v>
      </c>
      <c r="C63" s="624" t="s">
        <v>3723</v>
      </c>
      <c r="D63" s="629" t="s">
        <v>441</v>
      </c>
      <c r="E63" s="108" t="s">
        <v>3724</v>
      </c>
      <c r="F63" s="632" t="s">
        <v>3725</v>
      </c>
      <c r="G63" s="45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</row>
    <row r="64" spans="1:27" ht="16.5" customHeight="1">
      <c r="A64" s="28">
        <v>7</v>
      </c>
      <c r="B64" s="628" t="s">
        <v>3726</v>
      </c>
      <c r="C64" s="624" t="s">
        <v>3727</v>
      </c>
      <c r="D64" s="629" t="s">
        <v>441</v>
      </c>
      <c r="E64" s="108" t="s">
        <v>3728</v>
      </c>
      <c r="F64" s="632" t="s">
        <v>3319</v>
      </c>
      <c r="G64" s="45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</row>
    <row r="65" spans="1:27" ht="16.5" customHeight="1">
      <c r="A65" s="28">
        <v>8</v>
      </c>
      <c r="B65" s="628" t="s">
        <v>3729</v>
      </c>
      <c r="C65" s="624" t="s">
        <v>3730</v>
      </c>
      <c r="D65" s="629" t="s">
        <v>441</v>
      </c>
      <c r="E65" s="111" t="s">
        <v>3731</v>
      </c>
      <c r="F65" s="639" t="s">
        <v>3388</v>
      </c>
      <c r="G65" s="45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</row>
    <row r="66" spans="1:27" ht="16.5" customHeight="1">
      <c r="A66" s="28">
        <v>9</v>
      </c>
      <c r="B66" s="251" t="s">
        <v>3732</v>
      </c>
      <c r="C66" s="352" t="s">
        <v>3733</v>
      </c>
      <c r="D66" s="253" t="s">
        <v>441</v>
      </c>
      <c r="E66" s="254" t="s">
        <v>985</v>
      </c>
      <c r="F66" s="683" t="s">
        <v>676</v>
      </c>
      <c r="G66" s="45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</row>
    <row r="67" spans="1:27" ht="16.5" customHeight="1">
      <c r="A67" s="28">
        <v>10</v>
      </c>
      <c r="B67" s="251" t="s">
        <v>3734</v>
      </c>
      <c r="C67" s="352" t="s">
        <v>3735</v>
      </c>
      <c r="D67" s="253" t="s">
        <v>444</v>
      </c>
      <c r="E67" s="254" t="s">
        <v>3736</v>
      </c>
      <c r="F67" s="683" t="s">
        <v>594</v>
      </c>
      <c r="G67" s="45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</row>
    <row r="68" spans="1:27" ht="16.5" customHeight="1">
      <c r="A68" s="28">
        <v>11</v>
      </c>
      <c r="B68" s="628" t="s">
        <v>3737</v>
      </c>
      <c r="C68" s="624" t="s">
        <v>3738</v>
      </c>
      <c r="D68" s="629" t="s">
        <v>444</v>
      </c>
      <c r="E68" s="108" t="s">
        <v>3739</v>
      </c>
      <c r="F68" s="632" t="s">
        <v>1824</v>
      </c>
      <c r="G68" s="45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</row>
    <row r="69" spans="1:27" ht="16.5" customHeight="1">
      <c r="A69" s="28">
        <v>12</v>
      </c>
      <c r="B69" s="628" t="s">
        <v>3740</v>
      </c>
      <c r="C69" s="640" t="s">
        <v>3741</v>
      </c>
      <c r="D69" s="629" t="s">
        <v>441</v>
      </c>
      <c r="E69" s="108" t="s">
        <v>3742</v>
      </c>
      <c r="F69" s="627" t="s">
        <v>616</v>
      </c>
      <c r="G69" s="45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</row>
    <row r="70" spans="1:27" ht="16.5" customHeight="1">
      <c r="A70" s="28">
        <v>13</v>
      </c>
      <c r="B70" s="628" t="s">
        <v>3743</v>
      </c>
      <c r="C70" s="624" t="s">
        <v>3744</v>
      </c>
      <c r="D70" s="629" t="s">
        <v>441</v>
      </c>
      <c r="E70" s="108" t="s">
        <v>3745</v>
      </c>
      <c r="F70" s="627" t="s">
        <v>574</v>
      </c>
      <c r="G70" s="45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</row>
    <row r="71" spans="1:27" ht="16.5" customHeight="1">
      <c r="A71" s="28">
        <v>14</v>
      </c>
      <c r="B71" s="628" t="s">
        <v>3746</v>
      </c>
      <c r="C71" s="624" t="s">
        <v>3747</v>
      </c>
      <c r="D71" s="629" t="s">
        <v>441</v>
      </c>
      <c r="E71" s="108" t="s">
        <v>1987</v>
      </c>
      <c r="F71" s="627" t="s">
        <v>3748</v>
      </c>
      <c r="G71" s="45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</row>
    <row r="72" spans="1:27" ht="16.5" customHeight="1">
      <c r="A72" s="28">
        <v>15</v>
      </c>
      <c r="B72" s="628" t="s">
        <v>3749</v>
      </c>
      <c r="C72" s="624" t="s">
        <v>3750</v>
      </c>
      <c r="D72" s="629" t="s">
        <v>441</v>
      </c>
      <c r="E72" s="108" t="s">
        <v>3751</v>
      </c>
      <c r="F72" s="627" t="s">
        <v>572</v>
      </c>
      <c r="G72" s="45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</row>
    <row r="73" spans="1:27" ht="16.5" customHeight="1">
      <c r="A73" s="28">
        <v>16</v>
      </c>
      <c r="B73" s="628" t="s">
        <v>3752</v>
      </c>
      <c r="C73" s="624" t="s">
        <v>3753</v>
      </c>
      <c r="D73" s="629" t="s">
        <v>444</v>
      </c>
      <c r="E73" s="108" t="s">
        <v>3754</v>
      </c>
      <c r="F73" s="632" t="s">
        <v>523</v>
      </c>
      <c r="G73" s="45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</row>
    <row r="74" spans="1:27" ht="16.5" customHeight="1">
      <c r="A74" s="28">
        <v>17</v>
      </c>
      <c r="B74" s="628" t="s">
        <v>3755</v>
      </c>
      <c r="C74" s="624" t="s">
        <v>3756</v>
      </c>
      <c r="D74" s="629" t="s">
        <v>444</v>
      </c>
      <c r="E74" s="108" t="s">
        <v>2128</v>
      </c>
      <c r="F74" s="632" t="s">
        <v>3757</v>
      </c>
      <c r="G74" s="45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</row>
    <row r="75" spans="1:27" ht="16.5" customHeight="1">
      <c r="A75" s="28">
        <v>18</v>
      </c>
      <c r="B75" s="628" t="s">
        <v>3758</v>
      </c>
      <c r="C75" s="624" t="s">
        <v>3759</v>
      </c>
      <c r="D75" s="629" t="s">
        <v>441</v>
      </c>
      <c r="E75" s="108" t="s">
        <v>3760</v>
      </c>
      <c r="F75" s="627" t="s">
        <v>723</v>
      </c>
      <c r="G75" s="45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</row>
    <row r="76" spans="1:27" ht="16.5" customHeight="1">
      <c r="A76" s="28">
        <v>19</v>
      </c>
      <c r="B76" s="623" t="s">
        <v>3761</v>
      </c>
      <c r="C76" s="624" t="s">
        <v>3762</v>
      </c>
      <c r="D76" s="625" t="s">
        <v>441</v>
      </c>
      <c r="E76" s="641" t="s">
        <v>3763</v>
      </c>
      <c r="F76" s="630" t="s">
        <v>2334</v>
      </c>
      <c r="G76" s="45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</row>
    <row r="77" spans="1:27" ht="16.5" customHeight="1">
      <c r="A77" s="28">
        <v>20</v>
      </c>
      <c r="B77" s="623" t="s">
        <v>3764</v>
      </c>
      <c r="C77" s="624" t="s">
        <v>3765</v>
      </c>
      <c r="D77" s="625" t="s">
        <v>444</v>
      </c>
      <c r="E77" s="626" t="s">
        <v>3766</v>
      </c>
      <c r="F77" s="627" t="s">
        <v>506</v>
      </c>
      <c r="G77" s="53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</row>
    <row r="78" spans="1:27" ht="16.5" customHeight="1">
      <c r="A78" s="28">
        <v>21</v>
      </c>
      <c r="B78" s="623" t="s">
        <v>3767</v>
      </c>
      <c r="C78" s="624" t="s">
        <v>3768</v>
      </c>
      <c r="D78" s="625" t="s">
        <v>444</v>
      </c>
      <c r="E78" s="642" t="s">
        <v>3769</v>
      </c>
      <c r="F78" s="643" t="s">
        <v>204</v>
      </c>
      <c r="G78" s="53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</row>
    <row r="79" spans="1:27" ht="16.5" customHeight="1">
      <c r="A79" s="28">
        <v>22</v>
      </c>
      <c r="B79" s="623" t="s">
        <v>3770</v>
      </c>
      <c r="C79" s="624" t="s">
        <v>3771</v>
      </c>
      <c r="D79" s="625" t="s">
        <v>444</v>
      </c>
      <c r="E79" s="626" t="s">
        <v>3772</v>
      </c>
      <c r="F79" s="627" t="s">
        <v>2073</v>
      </c>
      <c r="G79" s="53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</row>
    <row r="80" spans="1:27" ht="16.5" customHeight="1">
      <c r="A80" s="28">
        <v>23</v>
      </c>
      <c r="B80" s="623" t="s">
        <v>3773</v>
      </c>
      <c r="C80" s="624" t="s">
        <v>3774</v>
      </c>
      <c r="D80" s="625" t="s">
        <v>444</v>
      </c>
      <c r="E80" s="644" t="s">
        <v>3775</v>
      </c>
      <c r="F80" s="631" t="s">
        <v>596</v>
      </c>
      <c r="G80" s="53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</row>
    <row r="81" spans="1:28" ht="16.5" customHeight="1">
      <c r="A81" s="28">
        <v>24</v>
      </c>
      <c r="B81" s="623" t="s">
        <v>3776</v>
      </c>
      <c r="C81" s="624" t="s">
        <v>3777</v>
      </c>
      <c r="D81" s="625" t="s">
        <v>444</v>
      </c>
      <c r="E81" s="626" t="s">
        <v>3778</v>
      </c>
      <c r="F81" s="627" t="s">
        <v>2107</v>
      </c>
      <c r="G81" s="53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</row>
    <row r="82" spans="1:28" ht="16.5" customHeight="1">
      <c r="A82" s="28">
        <v>25</v>
      </c>
      <c r="B82" s="628" t="s">
        <v>3779</v>
      </c>
      <c r="C82" s="640" t="s">
        <v>3780</v>
      </c>
      <c r="D82" s="623" t="s">
        <v>444</v>
      </c>
      <c r="E82" s="108" t="s">
        <v>3781</v>
      </c>
      <c r="F82" s="632" t="s">
        <v>442</v>
      </c>
      <c r="G82" s="53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</row>
    <row r="83" spans="1:28" ht="16.5" customHeight="1">
      <c r="A83" s="28">
        <v>26</v>
      </c>
      <c r="B83" s="628" t="s">
        <v>3782</v>
      </c>
      <c r="C83" s="640" t="s">
        <v>3783</v>
      </c>
      <c r="D83" s="628" t="s">
        <v>444</v>
      </c>
      <c r="E83" s="108" t="s">
        <v>3784</v>
      </c>
      <c r="F83" s="627" t="s">
        <v>2739</v>
      </c>
      <c r="G83" s="53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</row>
    <row r="84" spans="1:28" ht="16.5" customHeight="1">
      <c r="A84" s="28">
        <v>27</v>
      </c>
      <c r="B84" s="634" t="s">
        <v>3785</v>
      </c>
      <c r="C84" s="633" t="s">
        <v>3786</v>
      </c>
      <c r="D84" s="635" t="s">
        <v>444</v>
      </c>
      <c r="E84" s="645" t="s">
        <v>2813</v>
      </c>
      <c r="F84" s="646" t="s">
        <v>588</v>
      </c>
      <c r="G84" s="53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</row>
    <row r="85" spans="1:28" ht="16.5" customHeight="1">
      <c r="A85" s="28">
        <v>28</v>
      </c>
      <c r="B85" s="628" t="s">
        <v>3787</v>
      </c>
      <c r="C85" s="624" t="s">
        <v>3788</v>
      </c>
      <c r="D85" s="629" t="s">
        <v>441</v>
      </c>
      <c r="E85" s="111" t="s">
        <v>3789</v>
      </c>
      <c r="F85" s="630" t="s">
        <v>503</v>
      </c>
      <c r="G85" s="53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</row>
    <row r="86" spans="1:28" ht="16.5" customHeight="1">
      <c r="A86" s="28">
        <v>29</v>
      </c>
      <c r="B86" s="628" t="s">
        <v>3790</v>
      </c>
      <c r="C86" s="624" t="s">
        <v>3791</v>
      </c>
      <c r="D86" s="629" t="s">
        <v>444</v>
      </c>
      <c r="E86" s="108" t="s">
        <v>3792</v>
      </c>
      <c r="F86" s="627" t="s">
        <v>471</v>
      </c>
      <c r="G86" s="53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</row>
    <row r="87" spans="1:28" ht="16.5" customHeight="1">
      <c r="A87" s="28">
        <v>30</v>
      </c>
      <c r="B87" s="628" t="s">
        <v>3793</v>
      </c>
      <c r="C87" s="624" t="s">
        <v>3794</v>
      </c>
      <c r="D87" s="629" t="s">
        <v>444</v>
      </c>
      <c r="E87" s="112" t="s">
        <v>3795</v>
      </c>
      <c r="F87" s="647" t="s">
        <v>685</v>
      </c>
      <c r="G87" s="53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</row>
    <row r="88" spans="1:28" ht="16.5" customHeight="1">
      <c r="A88" s="28">
        <v>31</v>
      </c>
      <c r="B88" s="628" t="s">
        <v>3796</v>
      </c>
      <c r="C88" s="624" t="s">
        <v>3797</v>
      </c>
      <c r="D88" s="629" t="s">
        <v>444</v>
      </c>
      <c r="E88" s="108" t="s">
        <v>3798</v>
      </c>
      <c r="F88" s="632" t="s">
        <v>2261</v>
      </c>
      <c r="G88" s="53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</row>
    <row r="89" spans="1:28" ht="16.5" customHeight="1">
      <c r="A89" s="28">
        <v>32</v>
      </c>
      <c r="B89" s="628" t="s">
        <v>3799</v>
      </c>
      <c r="C89" s="624" t="s">
        <v>3800</v>
      </c>
      <c r="D89" s="629" t="s">
        <v>444</v>
      </c>
      <c r="E89" s="108" t="s">
        <v>1111</v>
      </c>
      <c r="F89" s="632" t="s">
        <v>593</v>
      </c>
      <c r="G89" s="53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</row>
    <row r="90" spans="1:28" ht="16.5" customHeight="1">
      <c r="A90" s="840">
        <v>33</v>
      </c>
      <c r="B90" s="929" t="s">
        <v>3801</v>
      </c>
      <c r="C90" s="981" t="s">
        <v>3802</v>
      </c>
      <c r="D90" s="930" t="s">
        <v>441</v>
      </c>
      <c r="E90" s="931" t="s">
        <v>2189</v>
      </c>
      <c r="F90" s="1013" t="s">
        <v>108</v>
      </c>
      <c r="G90" s="1014"/>
      <c r="H90" s="979"/>
      <c r="I90" s="979"/>
      <c r="J90" s="979"/>
      <c r="K90" s="979"/>
      <c r="L90" s="979"/>
      <c r="M90" s="979"/>
      <c r="N90" s="979"/>
      <c r="O90" s="979"/>
      <c r="P90" s="979"/>
      <c r="Q90" s="979"/>
      <c r="R90" s="979"/>
      <c r="S90" s="979"/>
      <c r="T90" s="979"/>
      <c r="U90" s="979"/>
      <c r="V90" s="979"/>
      <c r="W90" s="979"/>
      <c r="X90" s="979"/>
      <c r="Y90" s="979"/>
      <c r="Z90" s="979"/>
      <c r="AA90" s="979"/>
      <c r="AB90" s="24" t="s">
        <v>4646</v>
      </c>
    </row>
    <row r="91" spans="1:28" ht="16.5" customHeight="1">
      <c r="A91" s="28">
        <v>34</v>
      </c>
      <c r="B91" s="628" t="s">
        <v>3803</v>
      </c>
      <c r="C91" s="640" t="s">
        <v>3804</v>
      </c>
      <c r="D91" s="628" t="s">
        <v>441</v>
      </c>
      <c r="E91" s="112" t="s">
        <v>3805</v>
      </c>
      <c r="F91" s="647" t="s">
        <v>3806</v>
      </c>
      <c r="G91" s="71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</row>
    <row r="92" spans="1:28" ht="16.5" customHeight="1">
      <c r="A92" s="28">
        <v>35</v>
      </c>
      <c r="B92" s="633" t="s">
        <v>3807</v>
      </c>
      <c r="C92" s="633" t="s">
        <v>3808</v>
      </c>
      <c r="D92" s="635" t="s">
        <v>444</v>
      </c>
      <c r="E92" s="636" t="s">
        <v>3809</v>
      </c>
      <c r="F92" s="637" t="s">
        <v>3810</v>
      </c>
      <c r="G92" s="102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</row>
    <row r="93" spans="1:28" ht="16.5" customHeight="1">
      <c r="A93" s="28">
        <v>36</v>
      </c>
      <c r="B93" s="633" t="s">
        <v>3811</v>
      </c>
      <c r="C93" s="633" t="s">
        <v>3812</v>
      </c>
      <c r="D93" s="648" t="s">
        <v>444</v>
      </c>
      <c r="E93" s="636" t="s">
        <v>3813</v>
      </c>
      <c r="F93" s="637" t="s">
        <v>3814</v>
      </c>
      <c r="G93" s="102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</row>
    <row r="94" spans="1:28" ht="16.5" customHeight="1">
      <c r="A94" s="28">
        <v>37</v>
      </c>
      <c r="B94" s="633" t="s">
        <v>3815</v>
      </c>
      <c r="C94" s="633" t="s">
        <v>3816</v>
      </c>
      <c r="D94" s="648" t="s">
        <v>441</v>
      </c>
      <c r="E94" s="636" t="s">
        <v>3817</v>
      </c>
      <c r="F94" s="637" t="s">
        <v>2395</v>
      </c>
      <c r="G94" s="53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</row>
    <row r="95" spans="1:28" ht="16.5" customHeight="1">
      <c r="A95" s="28">
        <v>38</v>
      </c>
      <c r="B95" s="628" t="s">
        <v>3821</v>
      </c>
      <c r="C95" s="624" t="s">
        <v>3822</v>
      </c>
      <c r="D95" s="629" t="s">
        <v>441</v>
      </c>
      <c r="E95" s="108" t="s">
        <v>3823</v>
      </c>
      <c r="F95" s="627" t="s">
        <v>3824</v>
      </c>
      <c r="G95" s="53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</row>
    <row r="96" spans="1:28" ht="16.5" customHeight="1">
      <c r="A96" s="28">
        <v>39</v>
      </c>
      <c r="B96" s="628" t="s">
        <v>3818</v>
      </c>
      <c r="C96" s="624" t="s">
        <v>3819</v>
      </c>
      <c r="D96" s="629" t="s">
        <v>441</v>
      </c>
      <c r="E96" s="108" t="s">
        <v>3820</v>
      </c>
      <c r="F96" s="627" t="s">
        <v>464</v>
      </c>
      <c r="G96" s="76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</row>
    <row r="97" spans="1:27" ht="16.5" customHeight="1">
      <c r="A97" s="103">
        <v>40</v>
      </c>
      <c r="B97" s="628"/>
      <c r="C97" s="624"/>
      <c r="D97" s="629"/>
      <c r="E97" s="108"/>
      <c r="F97" s="627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</row>
    <row r="98" spans="1:27" ht="16.5" customHeight="1">
      <c r="A98" s="103">
        <v>41</v>
      </c>
      <c r="B98" s="628"/>
      <c r="C98" s="624"/>
      <c r="D98" s="629"/>
      <c r="E98" s="108"/>
      <c r="F98" s="627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</row>
    <row r="99" spans="1:27" ht="17.100000000000001" customHeight="1">
      <c r="A99" s="77"/>
      <c r="B99" s="78"/>
      <c r="C99" s="1"/>
      <c r="D99" s="1"/>
      <c r="G99" s="79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3" t="s">
        <v>2046</v>
      </c>
      <c r="Z99" s="22"/>
      <c r="AA99" s="22"/>
    </row>
    <row r="100" spans="1:27" ht="17.100000000000001" customHeight="1">
      <c r="A100" s="22"/>
      <c r="B100" s="20"/>
      <c r="C100" s="20"/>
      <c r="D100" s="20"/>
      <c r="E100" s="1097" t="s">
        <v>427</v>
      </c>
      <c r="F100" s="1097"/>
      <c r="G100" s="1097"/>
      <c r="H100" s="1097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7.100000000000001" customHeight="1">
      <c r="A101" s="22"/>
      <c r="B101" s="220"/>
      <c r="C101" s="220"/>
      <c r="D101" s="220"/>
      <c r="E101" s="25"/>
      <c r="F101" s="25"/>
      <c r="G101" s="22"/>
      <c r="H101" s="220" t="s">
        <v>428</v>
      </c>
      <c r="I101" s="22"/>
      <c r="J101" s="22"/>
      <c r="K101" s="22"/>
      <c r="L101" s="22"/>
      <c r="M101" s="22"/>
      <c r="N101" s="220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7.100000000000001" customHeight="1">
      <c r="A102" s="22" t="s">
        <v>3825</v>
      </c>
      <c r="B102" s="220"/>
      <c r="C102" s="220"/>
      <c r="D102" s="220"/>
      <c r="E102" s="22"/>
      <c r="F102" s="25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7.100000000000001" customHeight="1">
      <c r="A103" s="2"/>
      <c r="B103" s="3"/>
      <c r="C103" s="4"/>
      <c r="D103" s="5"/>
      <c r="E103" s="6"/>
      <c r="F103" s="7"/>
      <c r="G103" s="8" t="s">
        <v>429</v>
      </c>
      <c r="H103" s="1092">
        <v>1</v>
      </c>
      <c r="I103" s="1093"/>
      <c r="J103" s="1093"/>
      <c r="K103" s="1093"/>
      <c r="L103" s="1094"/>
      <c r="M103" s="1092">
        <v>2</v>
      </c>
      <c r="N103" s="1093"/>
      <c r="O103" s="1093"/>
      <c r="P103" s="1093"/>
      <c r="Q103" s="1094"/>
      <c r="R103" s="1092">
        <v>3</v>
      </c>
      <c r="S103" s="1093"/>
      <c r="T103" s="1093"/>
      <c r="U103" s="1093"/>
      <c r="V103" s="1094"/>
      <c r="W103" s="1092">
        <v>4</v>
      </c>
      <c r="X103" s="1093"/>
      <c r="Y103" s="1093"/>
      <c r="Z103" s="1093"/>
      <c r="AA103" s="1094"/>
    </row>
    <row r="104" spans="1:27" ht="17.100000000000001" customHeight="1">
      <c r="A104" s="9" t="s">
        <v>430</v>
      </c>
      <c r="B104" s="9" t="s">
        <v>431</v>
      </c>
      <c r="C104" s="10" t="s">
        <v>432</v>
      </c>
      <c r="D104" s="227"/>
      <c r="E104" s="1095" t="s">
        <v>434</v>
      </c>
      <c r="F104" s="1096"/>
      <c r="G104" s="8" t="s">
        <v>435</v>
      </c>
      <c r="H104" s="221"/>
      <c r="I104" s="222"/>
      <c r="J104" s="222"/>
      <c r="K104" s="222"/>
      <c r="L104" s="223"/>
      <c r="M104" s="221"/>
      <c r="N104" s="222"/>
      <c r="O104" s="222"/>
      <c r="P104" s="222"/>
      <c r="Q104" s="223"/>
      <c r="R104" s="221"/>
      <c r="S104" s="222"/>
      <c r="T104" s="222"/>
      <c r="U104" s="222"/>
      <c r="V104" s="223"/>
      <c r="W104" s="221"/>
      <c r="X104" s="222"/>
      <c r="Y104" s="222"/>
      <c r="Z104" s="222"/>
      <c r="AA104" s="223"/>
    </row>
    <row r="105" spans="1:27" ht="17.100000000000001" customHeight="1">
      <c r="A105" s="11"/>
      <c r="B105" s="9" t="s">
        <v>436</v>
      </c>
      <c r="C105" s="10" t="s">
        <v>437</v>
      </c>
      <c r="D105" s="227" t="s">
        <v>433</v>
      </c>
      <c r="E105" s="12"/>
      <c r="F105" s="13"/>
      <c r="G105" s="8" t="s">
        <v>438</v>
      </c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ht="17.100000000000001" customHeight="1">
      <c r="A106" s="15"/>
      <c r="B106" s="9"/>
      <c r="C106" s="16"/>
      <c r="D106" s="17"/>
      <c r="E106" s="12"/>
      <c r="F106" s="13"/>
      <c r="G106" s="8" t="s">
        <v>439</v>
      </c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 ht="16.5" customHeight="1">
      <c r="A107" s="28">
        <v>1</v>
      </c>
      <c r="B107" s="623" t="s">
        <v>3835</v>
      </c>
      <c r="C107" s="110" t="s">
        <v>3836</v>
      </c>
      <c r="D107" s="625" t="s">
        <v>441</v>
      </c>
      <c r="E107" s="626" t="s">
        <v>4344</v>
      </c>
      <c r="F107" s="627" t="s">
        <v>503</v>
      </c>
      <c r="G107" s="4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</row>
    <row r="108" spans="1:27" ht="16.5" customHeight="1">
      <c r="A108" s="28">
        <v>2</v>
      </c>
      <c r="B108" s="649" t="s">
        <v>3840</v>
      </c>
      <c r="C108" s="649" t="s">
        <v>3841</v>
      </c>
      <c r="D108" s="650" t="s">
        <v>441</v>
      </c>
      <c r="E108" s="651" t="s">
        <v>3842</v>
      </c>
      <c r="F108" s="652" t="s">
        <v>615</v>
      </c>
      <c r="G108" s="45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</row>
    <row r="109" spans="1:27" ht="16.5" customHeight="1">
      <c r="A109" s="28">
        <v>3</v>
      </c>
      <c r="B109" s="653" t="s">
        <v>3874</v>
      </c>
      <c r="C109" s="110" t="s">
        <v>3875</v>
      </c>
      <c r="D109" s="654" t="s">
        <v>441</v>
      </c>
      <c r="E109" s="211" t="s">
        <v>3876</v>
      </c>
      <c r="F109" s="655" t="s">
        <v>3877</v>
      </c>
      <c r="G109" s="45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</row>
    <row r="110" spans="1:27" ht="16.5" customHeight="1">
      <c r="A110" s="28">
        <v>4</v>
      </c>
      <c r="B110" s="653" t="s">
        <v>3829</v>
      </c>
      <c r="C110" s="110" t="s">
        <v>3830</v>
      </c>
      <c r="D110" s="654" t="s">
        <v>441</v>
      </c>
      <c r="E110" s="211" t="s">
        <v>3831</v>
      </c>
      <c r="F110" s="655" t="s">
        <v>540</v>
      </c>
      <c r="G110" s="45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</row>
    <row r="111" spans="1:27" ht="16.5" customHeight="1">
      <c r="A111" s="28">
        <v>5</v>
      </c>
      <c r="B111" s="653" t="s">
        <v>3832</v>
      </c>
      <c r="C111" s="656" t="s">
        <v>3833</v>
      </c>
      <c r="D111" s="653" t="s">
        <v>441</v>
      </c>
      <c r="E111" s="211" t="s">
        <v>3834</v>
      </c>
      <c r="F111" s="655" t="s">
        <v>2970</v>
      </c>
      <c r="G111" s="45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</row>
    <row r="112" spans="1:27" ht="16.5" customHeight="1">
      <c r="A112" s="28">
        <v>6</v>
      </c>
      <c r="B112" s="653" t="s">
        <v>3878</v>
      </c>
      <c r="C112" s="240" t="s">
        <v>3879</v>
      </c>
      <c r="D112" s="654" t="s">
        <v>441</v>
      </c>
      <c r="E112" s="657" t="s">
        <v>3880</v>
      </c>
      <c r="F112" s="784" t="s">
        <v>524</v>
      </c>
      <c r="G112" s="45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</row>
    <row r="113" spans="1:27" ht="16.5" customHeight="1">
      <c r="A113" s="28">
        <v>7</v>
      </c>
      <c r="B113" s="653" t="s">
        <v>3881</v>
      </c>
      <c r="C113" s="240" t="s">
        <v>3882</v>
      </c>
      <c r="D113" s="653" t="s">
        <v>444</v>
      </c>
      <c r="E113" s="211" t="s">
        <v>3883</v>
      </c>
      <c r="F113" s="658" t="s">
        <v>679</v>
      </c>
      <c r="G113" s="45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</row>
    <row r="114" spans="1:27" ht="16.5" customHeight="1">
      <c r="A114" s="28">
        <v>8</v>
      </c>
      <c r="B114" s="653" t="s">
        <v>3846</v>
      </c>
      <c r="C114" s="240" t="s">
        <v>3847</v>
      </c>
      <c r="D114" s="654" t="s">
        <v>441</v>
      </c>
      <c r="E114" s="211" t="s">
        <v>3848</v>
      </c>
      <c r="F114" s="658" t="s">
        <v>533</v>
      </c>
      <c r="G114" s="45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</row>
    <row r="115" spans="1:27" ht="16.5" customHeight="1">
      <c r="A115" s="28">
        <v>9</v>
      </c>
      <c r="B115" s="653" t="s">
        <v>3887</v>
      </c>
      <c r="C115" s="110" t="s">
        <v>3888</v>
      </c>
      <c r="D115" s="654" t="s">
        <v>444</v>
      </c>
      <c r="E115" s="211" t="s">
        <v>1050</v>
      </c>
      <c r="F115" s="655" t="s">
        <v>239</v>
      </c>
      <c r="G115" s="45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</row>
    <row r="116" spans="1:27" ht="16.5" customHeight="1">
      <c r="A116" s="28">
        <v>10</v>
      </c>
      <c r="B116" s="653" t="s">
        <v>3892</v>
      </c>
      <c r="C116" s="240" t="s">
        <v>3893</v>
      </c>
      <c r="D116" s="654" t="s">
        <v>444</v>
      </c>
      <c r="E116" s="211" t="s">
        <v>1106</v>
      </c>
      <c r="F116" s="658" t="s">
        <v>680</v>
      </c>
      <c r="G116" s="45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</row>
    <row r="117" spans="1:27" ht="16.5" customHeight="1">
      <c r="A117" s="28">
        <v>11</v>
      </c>
      <c r="B117" s="653" t="s">
        <v>3889</v>
      </c>
      <c r="C117" s="110" t="s">
        <v>3890</v>
      </c>
      <c r="D117" s="654" t="s">
        <v>444</v>
      </c>
      <c r="E117" s="211" t="s">
        <v>3891</v>
      </c>
      <c r="F117" s="655" t="s">
        <v>2083</v>
      </c>
      <c r="G117" s="45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</row>
    <row r="118" spans="1:27" ht="16.5" customHeight="1">
      <c r="A118" s="28">
        <v>12</v>
      </c>
      <c r="B118" s="653" t="s">
        <v>3884</v>
      </c>
      <c r="C118" s="240" t="s">
        <v>3885</v>
      </c>
      <c r="D118" s="654" t="s">
        <v>441</v>
      </c>
      <c r="E118" s="211" t="s">
        <v>3886</v>
      </c>
      <c r="F118" s="655" t="s">
        <v>471</v>
      </c>
      <c r="G118" s="45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</row>
    <row r="119" spans="1:27" ht="16.5" customHeight="1">
      <c r="A119" s="28">
        <v>13</v>
      </c>
      <c r="B119" s="653" t="s">
        <v>3871</v>
      </c>
      <c r="C119" s="240" t="s">
        <v>3872</v>
      </c>
      <c r="D119" s="654" t="s">
        <v>441</v>
      </c>
      <c r="E119" s="211" t="s">
        <v>3873</v>
      </c>
      <c r="F119" s="655" t="s">
        <v>681</v>
      </c>
      <c r="G119" s="45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</row>
    <row r="120" spans="1:27" ht="16.5" customHeight="1">
      <c r="A120" s="28">
        <v>14</v>
      </c>
      <c r="B120" s="653" t="s">
        <v>3894</v>
      </c>
      <c r="C120" s="240" t="s">
        <v>3895</v>
      </c>
      <c r="D120" s="654" t="s">
        <v>444</v>
      </c>
      <c r="E120" s="211" t="s">
        <v>3896</v>
      </c>
      <c r="F120" s="655" t="s">
        <v>579</v>
      </c>
      <c r="G120" s="45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</row>
    <row r="121" spans="1:27" ht="16.5" customHeight="1">
      <c r="A121" s="28">
        <v>15</v>
      </c>
      <c r="B121" s="653" t="s">
        <v>3897</v>
      </c>
      <c r="C121" s="240" t="s">
        <v>3898</v>
      </c>
      <c r="D121" s="654" t="s">
        <v>444</v>
      </c>
      <c r="E121" s="211" t="s">
        <v>3899</v>
      </c>
      <c r="F121" s="655" t="s">
        <v>3900</v>
      </c>
      <c r="G121" s="45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</row>
    <row r="122" spans="1:27" ht="16.5" customHeight="1">
      <c r="A122" s="28">
        <v>16</v>
      </c>
      <c r="B122" s="653" t="s">
        <v>3849</v>
      </c>
      <c r="C122" s="240" t="s">
        <v>3850</v>
      </c>
      <c r="D122" s="654" t="s">
        <v>441</v>
      </c>
      <c r="E122" s="211" t="s">
        <v>3851</v>
      </c>
      <c r="F122" s="655" t="s">
        <v>3852</v>
      </c>
      <c r="G122" s="45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</row>
    <row r="123" spans="1:27" ht="16.5" customHeight="1">
      <c r="A123" s="28">
        <v>17</v>
      </c>
      <c r="B123" s="653" t="s">
        <v>3853</v>
      </c>
      <c r="C123" s="659" t="s">
        <v>3854</v>
      </c>
      <c r="D123" s="653" t="s">
        <v>441</v>
      </c>
      <c r="E123" s="211" t="s">
        <v>3855</v>
      </c>
      <c r="F123" s="655" t="s">
        <v>758</v>
      </c>
      <c r="G123" s="45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</row>
    <row r="124" spans="1:27" ht="16.5" customHeight="1">
      <c r="A124" s="28">
        <v>18</v>
      </c>
      <c r="B124" s="653" t="s">
        <v>3901</v>
      </c>
      <c r="C124" s="240" t="s">
        <v>3902</v>
      </c>
      <c r="D124" s="654" t="s">
        <v>444</v>
      </c>
      <c r="E124" s="211" t="s">
        <v>3903</v>
      </c>
      <c r="F124" s="655" t="s">
        <v>585</v>
      </c>
      <c r="G124" s="45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</row>
    <row r="125" spans="1:27" ht="16.5" customHeight="1">
      <c r="A125" s="28">
        <v>19</v>
      </c>
      <c r="B125" s="623" t="s">
        <v>4452</v>
      </c>
      <c r="C125" s="662" t="s">
        <v>4345</v>
      </c>
      <c r="D125" s="783" t="s">
        <v>441</v>
      </c>
      <c r="E125" s="663" t="s">
        <v>4350</v>
      </c>
      <c r="F125" s="664" t="s">
        <v>3026</v>
      </c>
      <c r="G125" s="45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</row>
    <row r="126" spans="1:27" ht="16.5" customHeight="1">
      <c r="A126" s="28">
        <v>20</v>
      </c>
      <c r="B126" s="653" t="s">
        <v>3826</v>
      </c>
      <c r="C126" s="240" t="s">
        <v>3827</v>
      </c>
      <c r="D126" s="654" t="s">
        <v>444</v>
      </c>
      <c r="E126" s="211" t="s">
        <v>3828</v>
      </c>
      <c r="F126" s="655" t="s">
        <v>3026</v>
      </c>
      <c r="G126" s="53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</row>
    <row r="127" spans="1:27" ht="16.5" customHeight="1">
      <c r="A127" s="28">
        <v>21</v>
      </c>
      <c r="B127" s="653" t="s">
        <v>3904</v>
      </c>
      <c r="C127" s="240" t="s">
        <v>3905</v>
      </c>
      <c r="D127" s="654" t="s">
        <v>444</v>
      </c>
      <c r="E127" s="211" t="s">
        <v>3906</v>
      </c>
      <c r="F127" s="655" t="s">
        <v>2516</v>
      </c>
      <c r="G127" s="53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</row>
    <row r="128" spans="1:27" ht="16.5" customHeight="1">
      <c r="A128" s="28">
        <v>22</v>
      </c>
      <c r="B128" s="653" t="s">
        <v>3856</v>
      </c>
      <c r="C128" s="240" t="s">
        <v>3857</v>
      </c>
      <c r="D128" s="654" t="s">
        <v>441</v>
      </c>
      <c r="E128" s="660" t="s">
        <v>1086</v>
      </c>
      <c r="F128" s="661" t="s">
        <v>605</v>
      </c>
      <c r="G128" s="53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</row>
    <row r="129" spans="1:28" ht="16.5" customHeight="1">
      <c r="A129" s="28">
        <v>23</v>
      </c>
      <c r="B129" s="653" t="s">
        <v>3907</v>
      </c>
      <c r="C129" s="240" t="s">
        <v>3908</v>
      </c>
      <c r="D129" s="654" t="s">
        <v>444</v>
      </c>
      <c r="E129" s="211" t="s">
        <v>3909</v>
      </c>
      <c r="F129" s="655" t="s">
        <v>1743</v>
      </c>
      <c r="G129" s="53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</row>
    <row r="130" spans="1:28" ht="16.5" customHeight="1">
      <c r="A130" s="28">
        <v>24</v>
      </c>
      <c r="B130" s="653" t="s">
        <v>3910</v>
      </c>
      <c r="C130" s="240" t="s">
        <v>3911</v>
      </c>
      <c r="D130" s="654" t="s">
        <v>444</v>
      </c>
      <c r="E130" s="211" t="s">
        <v>2267</v>
      </c>
      <c r="F130" s="655" t="s">
        <v>3912</v>
      </c>
      <c r="G130" s="53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</row>
    <row r="131" spans="1:28" ht="16.5" customHeight="1">
      <c r="A131" s="28">
        <v>25</v>
      </c>
      <c r="B131" s="653" t="s">
        <v>3837</v>
      </c>
      <c r="C131" s="240" t="s">
        <v>3838</v>
      </c>
      <c r="D131" s="654" t="s">
        <v>444</v>
      </c>
      <c r="E131" s="211" t="s">
        <v>3839</v>
      </c>
      <c r="F131" s="655" t="s">
        <v>1654</v>
      </c>
      <c r="G131" s="53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</row>
    <row r="132" spans="1:28" ht="16.5" customHeight="1">
      <c r="A132" s="28">
        <v>26</v>
      </c>
      <c r="B132" s="653" t="s">
        <v>3913</v>
      </c>
      <c r="C132" s="240" t="s">
        <v>3914</v>
      </c>
      <c r="D132" s="654" t="s">
        <v>444</v>
      </c>
      <c r="E132" s="211" t="s">
        <v>3915</v>
      </c>
      <c r="F132" s="655" t="s">
        <v>638</v>
      </c>
      <c r="G132" s="53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</row>
    <row r="133" spans="1:28" ht="16.5" customHeight="1">
      <c r="A133" s="28">
        <v>27</v>
      </c>
      <c r="B133" s="653" t="s">
        <v>3858</v>
      </c>
      <c r="C133" s="240" t="s">
        <v>3859</v>
      </c>
      <c r="D133" s="654" t="s">
        <v>441</v>
      </c>
      <c r="E133" s="211" t="s">
        <v>3860</v>
      </c>
      <c r="F133" s="655" t="s">
        <v>533</v>
      </c>
      <c r="G133" s="53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</row>
    <row r="134" spans="1:28" ht="16.5" customHeight="1">
      <c r="A134" s="28">
        <v>28</v>
      </c>
      <c r="B134" s="653" t="s">
        <v>3916</v>
      </c>
      <c r="C134" s="240" t="s">
        <v>3917</v>
      </c>
      <c r="D134" s="654" t="s">
        <v>444</v>
      </c>
      <c r="E134" s="211" t="s">
        <v>3918</v>
      </c>
      <c r="F134" s="655" t="s">
        <v>526</v>
      </c>
      <c r="G134" s="53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</row>
    <row r="135" spans="1:28" ht="16.5" customHeight="1">
      <c r="A135" s="28">
        <v>29</v>
      </c>
      <c r="B135" s="653" t="s">
        <v>3861</v>
      </c>
      <c r="C135" s="240" t="s">
        <v>3862</v>
      </c>
      <c r="D135" s="654" t="s">
        <v>441</v>
      </c>
      <c r="E135" s="211" t="s">
        <v>3863</v>
      </c>
      <c r="F135" s="655" t="s">
        <v>3864</v>
      </c>
      <c r="G135" s="53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</row>
    <row r="136" spans="1:28" ht="16.5" customHeight="1">
      <c r="A136" s="28">
        <v>30</v>
      </c>
      <c r="B136" s="653" t="s">
        <v>3919</v>
      </c>
      <c r="C136" s="240" t="s">
        <v>3920</v>
      </c>
      <c r="D136" s="654" t="s">
        <v>444</v>
      </c>
      <c r="E136" s="211" t="s">
        <v>3921</v>
      </c>
      <c r="F136" s="655" t="s">
        <v>533</v>
      </c>
      <c r="G136" s="53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</row>
    <row r="137" spans="1:28" ht="16.5" customHeight="1">
      <c r="A137" s="28">
        <v>31</v>
      </c>
      <c r="B137" s="653" t="s">
        <v>3922</v>
      </c>
      <c r="C137" s="240" t="s">
        <v>3923</v>
      </c>
      <c r="D137" s="654" t="s">
        <v>444</v>
      </c>
      <c r="E137" s="211" t="s">
        <v>3924</v>
      </c>
      <c r="F137" s="655" t="s">
        <v>604</v>
      </c>
      <c r="G137" s="53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</row>
    <row r="138" spans="1:28" ht="16.5" customHeight="1">
      <c r="A138" s="28">
        <v>32</v>
      </c>
      <c r="B138" s="653" t="s">
        <v>3925</v>
      </c>
      <c r="C138" s="240" t="s">
        <v>3926</v>
      </c>
      <c r="D138" s="654" t="s">
        <v>444</v>
      </c>
      <c r="E138" s="211" t="s">
        <v>3927</v>
      </c>
      <c r="F138" s="655" t="s">
        <v>456</v>
      </c>
      <c r="G138" s="53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</row>
    <row r="139" spans="1:28" ht="16.5" customHeight="1">
      <c r="A139" s="28">
        <v>33</v>
      </c>
      <c r="B139" s="866" t="s">
        <v>3865</v>
      </c>
      <c r="C139" s="905" t="s">
        <v>3866</v>
      </c>
      <c r="D139" s="868" t="s">
        <v>441</v>
      </c>
      <c r="E139" s="869" t="s">
        <v>3867</v>
      </c>
      <c r="F139" s="906" t="s">
        <v>511</v>
      </c>
      <c r="G139" s="1014"/>
      <c r="H139" s="979"/>
      <c r="I139" s="979"/>
      <c r="J139" s="979"/>
      <c r="K139" s="979"/>
      <c r="L139" s="979"/>
      <c r="M139" s="979"/>
      <c r="N139" s="979"/>
      <c r="O139" s="979"/>
      <c r="P139" s="979"/>
      <c r="Q139" s="979"/>
      <c r="R139" s="979"/>
      <c r="S139" s="979"/>
      <c r="T139" s="979"/>
      <c r="U139" s="979"/>
      <c r="V139" s="979"/>
      <c r="W139" s="979"/>
      <c r="X139" s="979"/>
      <c r="Y139" s="979"/>
      <c r="Z139" s="979"/>
      <c r="AA139" s="979"/>
      <c r="AB139" s="1080">
        <v>21057</v>
      </c>
    </row>
    <row r="140" spans="1:28" ht="16.5" customHeight="1">
      <c r="A140" s="28">
        <v>34</v>
      </c>
      <c r="B140" s="653" t="s">
        <v>3928</v>
      </c>
      <c r="C140" s="240" t="s">
        <v>3929</v>
      </c>
      <c r="D140" s="653" t="s">
        <v>444</v>
      </c>
      <c r="E140" s="211" t="s">
        <v>3930</v>
      </c>
      <c r="F140" s="655" t="s">
        <v>651</v>
      </c>
      <c r="G140" s="71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</row>
    <row r="141" spans="1:28" ht="16.5" customHeight="1">
      <c r="A141" s="28">
        <v>35</v>
      </c>
      <c r="B141" s="653" t="s">
        <v>3931</v>
      </c>
      <c r="C141" s="240" t="s">
        <v>3932</v>
      </c>
      <c r="D141" s="653" t="s">
        <v>444</v>
      </c>
      <c r="E141" s="211" t="s">
        <v>3933</v>
      </c>
      <c r="F141" s="655" t="s">
        <v>596</v>
      </c>
      <c r="G141" s="102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</row>
    <row r="142" spans="1:28" ht="16.5" customHeight="1">
      <c r="A142" s="28">
        <v>36</v>
      </c>
      <c r="B142" s="866" t="s">
        <v>3934</v>
      </c>
      <c r="C142" s="905" t="s">
        <v>3935</v>
      </c>
      <c r="D142" s="866" t="s">
        <v>444</v>
      </c>
      <c r="E142" s="869" t="s">
        <v>3936</v>
      </c>
      <c r="F142" s="906" t="s">
        <v>523</v>
      </c>
      <c r="G142" s="102" t="s">
        <v>4620</v>
      </c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</row>
    <row r="143" spans="1:28" ht="16.5" customHeight="1">
      <c r="A143" s="28">
        <v>37</v>
      </c>
      <c r="B143" s="653" t="s">
        <v>3868</v>
      </c>
      <c r="C143" s="240" t="s">
        <v>3869</v>
      </c>
      <c r="D143" s="653" t="s">
        <v>441</v>
      </c>
      <c r="E143" s="211" t="s">
        <v>3870</v>
      </c>
      <c r="F143" s="655" t="s">
        <v>594</v>
      </c>
      <c r="G143" s="53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</row>
    <row r="144" spans="1:28" ht="16.5" customHeight="1">
      <c r="A144" s="28">
        <v>38</v>
      </c>
      <c r="B144" s="889" t="s">
        <v>3843</v>
      </c>
      <c r="C144" s="649" t="s">
        <v>3844</v>
      </c>
      <c r="D144" s="649" t="s">
        <v>441</v>
      </c>
      <c r="E144" s="651" t="s">
        <v>3845</v>
      </c>
      <c r="F144" s="652" t="s">
        <v>1635</v>
      </c>
      <c r="G144" s="53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</row>
    <row r="145" spans="1:27" ht="16.5" customHeight="1">
      <c r="A145" s="28">
        <v>39</v>
      </c>
      <c r="B145" s="1016">
        <v>13075</v>
      </c>
      <c r="C145" s="1017" t="s">
        <v>4611</v>
      </c>
      <c r="D145" s="830" t="s">
        <v>441</v>
      </c>
      <c r="E145" s="1018" t="s">
        <v>2366</v>
      </c>
      <c r="F145" s="1019" t="s">
        <v>494</v>
      </c>
      <c r="G145" s="76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</row>
    <row r="146" spans="1:27" ht="16.5" customHeight="1">
      <c r="A146" s="103">
        <v>40</v>
      </c>
      <c r="B146" s="1016">
        <v>13134</v>
      </c>
      <c r="C146" s="1017" t="s">
        <v>4600</v>
      </c>
      <c r="D146" s="830" t="s">
        <v>444</v>
      </c>
      <c r="E146" s="1018" t="s">
        <v>2688</v>
      </c>
      <c r="F146" s="1019" t="s">
        <v>503</v>
      </c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  <c r="AA146" s="104"/>
    </row>
    <row r="147" spans="1:27" ht="16.5" customHeight="1">
      <c r="A147" s="103">
        <v>41</v>
      </c>
      <c r="B147" s="293"/>
      <c r="C147" s="385"/>
      <c r="D147" s="653"/>
      <c r="E147" s="663"/>
      <c r="F147" s="66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</row>
    <row r="148" spans="1:27" ht="17.100000000000001" customHeight="1">
      <c r="A148" s="77"/>
      <c r="B148" s="78"/>
      <c r="C148" s="1"/>
      <c r="D148" s="1"/>
      <c r="G148" s="79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3" t="s">
        <v>2046</v>
      </c>
      <c r="Z148" s="22"/>
      <c r="AA148" s="22"/>
    </row>
    <row r="149" spans="1:27" ht="17.100000000000001" customHeight="1">
      <c r="A149" s="22"/>
      <c r="B149" s="20"/>
      <c r="C149" s="20"/>
      <c r="D149" s="20"/>
      <c r="E149" s="1097" t="s">
        <v>427</v>
      </c>
      <c r="F149" s="1097"/>
      <c r="G149" s="1097"/>
      <c r="H149" s="1097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7.100000000000001" customHeight="1">
      <c r="A150" s="22"/>
      <c r="B150" s="220"/>
      <c r="C150" s="220"/>
      <c r="D150" s="220"/>
      <c r="E150" s="25"/>
      <c r="F150" s="25"/>
      <c r="G150" s="22"/>
      <c r="H150" s="220" t="s">
        <v>428</v>
      </c>
      <c r="I150" s="22"/>
      <c r="J150" s="22"/>
      <c r="K150" s="22"/>
      <c r="L150" s="22"/>
      <c r="M150" s="22"/>
      <c r="N150" s="220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7.100000000000001" customHeight="1">
      <c r="A151" s="22" t="s">
        <v>3937</v>
      </c>
      <c r="B151" s="220"/>
      <c r="C151" s="220"/>
      <c r="D151" s="220"/>
      <c r="E151" s="22"/>
      <c r="F151" s="25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7.100000000000001" customHeight="1">
      <c r="A152" s="2"/>
      <c r="B152" s="3"/>
      <c r="C152" s="4"/>
      <c r="D152" s="5"/>
      <c r="E152" s="6"/>
      <c r="F152" s="7"/>
      <c r="G152" s="8" t="s">
        <v>429</v>
      </c>
      <c r="H152" s="1092">
        <v>1</v>
      </c>
      <c r="I152" s="1093"/>
      <c r="J152" s="1093"/>
      <c r="K152" s="1093"/>
      <c r="L152" s="1094"/>
      <c r="M152" s="1092">
        <v>2</v>
      </c>
      <c r="N152" s="1093"/>
      <c r="O152" s="1093"/>
      <c r="P152" s="1093"/>
      <c r="Q152" s="1094"/>
      <c r="R152" s="1092">
        <v>3</v>
      </c>
      <c r="S152" s="1093"/>
      <c r="T152" s="1093"/>
      <c r="U152" s="1093"/>
      <c r="V152" s="1094"/>
      <c r="W152" s="1092">
        <v>4</v>
      </c>
      <c r="X152" s="1093"/>
      <c r="Y152" s="1093"/>
      <c r="Z152" s="1093"/>
      <c r="AA152" s="1094"/>
    </row>
    <row r="153" spans="1:27" ht="17.100000000000001" customHeight="1">
      <c r="A153" s="9" t="s">
        <v>430</v>
      </c>
      <c r="B153" s="9" t="s">
        <v>431</v>
      </c>
      <c r="C153" s="10" t="s">
        <v>432</v>
      </c>
      <c r="D153" s="227"/>
      <c r="E153" s="1095" t="s">
        <v>434</v>
      </c>
      <c r="F153" s="1096"/>
      <c r="G153" s="8" t="s">
        <v>435</v>
      </c>
      <c r="H153" s="221"/>
      <c r="I153" s="222"/>
      <c r="J153" s="222"/>
      <c r="K153" s="222"/>
      <c r="L153" s="223"/>
      <c r="M153" s="221"/>
      <c r="N153" s="222"/>
      <c r="O153" s="222"/>
      <c r="P153" s="222"/>
      <c r="Q153" s="223"/>
      <c r="R153" s="221"/>
      <c r="S153" s="222"/>
      <c r="T153" s="222"/>
      <c r="U153" s="222"/>
      <c r="V153" s="223"/>
      <c r="W153" s="221"/>
      <c r="X153" s="222"/>
      <c r="Y153" s="222"/>
      <c r="Z153" s="222"/>
      <c r="AA153" s="223"/>
    </row>
    <row r="154" spans="1:27" ht="17.100000000000001" customHeight="1">
      <c r="A154" s="11"/>
      <c r="B154" s="9" t="s">
        <v>436</v>
      </c>
      <c r="C154" s="10" t="s">
        <v>437</v>
      </c>
      <c r="D154" s="227" t="s">
        <v>433</v>
      </c>
      <c r="E154" s="12"/>
      <c r="F154" s="13"/>
      <c r="G154" s="8" t="s">
        <v>438</v>
      </c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 ht="17.100000000000001" customHeight="1">
      <c r="A155" s="15"/>
      <c r="B155" s="9"/>
      <c r="C155" s="16"/>
      <c r="D155" s="17"/>
      <c r="E155" s="12"/>
      <c r="F155" s="13"/>
      <c r="G155" s="8" t="s">
        <v>439</v>
      </c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 ht="16.5" customHeight="1">
      <c r="A156" s="28">
        <v>1</v>
      </c>
      <c r="B156" s="209" t="s">
        <v>3983</v>
      </c>
      <c r="C156" s="240" t="s">
        <v>3984</v>
      </c>
      <c r="D156" s="209" t="s">
        <v>444</v>
      </c>
      <c r="E156" s="355" t="s">
        <v>2146</v>
      </c>
      <c r="F156" s="213" t="s">
        <v>503</v>
      </c>
      <c r="G156" s="45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</row>
    <row r="157" spans="1:27" ht="16.5" customHeight="1">
      <c r="A157" s="28">
        <v>2</v>
      </c>
      <c r="B157" s="209" t="s">
        <v>4034</v>
      </c>
      <c r="C157" s="240" t="s">
        <v>4035</v>
      </c>
      <c r="D157" s="209" t="s">
        <v>441</v>
      </c>
      <c r="E157" s="355" t="s">
        <v>4036</v>
      </c>
      <c r="F157" s="213" t="s">
        <v>518</v>
      </c>
      <c r="G157" s="45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</row>
    <row r="158" spans="1:27" ht="16.5" customHeight="1">
      <c r="A158" s="840">
        <v>3</v>
      </c>
      <c r="B158" s="866" t="s">
        <v>4037</v>
      </c>
      <c r="C158" s="905" t="s">
        <v>4038</v>
      </c>
      <c r="D158" s="866" t="s">
        <v>441</v>
      </c>
      <c r="E158" s="869" t="s">
        <v>4039</v>
      </c>
      <c r="F158" s="906" t="s">
        <v>254</v>
      </c>
      <c r="G158" s="45" t="s">
        <v>4618</v>
      </c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</row>
    <row r="159" spans="1:27" ht="16.5" customHeight="1">
      <c r="A159" s="28">
        <v>4</v>
      </c>
      <c r="B159" s="209" t="s">
        <v>3985</v>
      </c>
      <c r="C159" s="240" t="s">
        <v>3986</v>
      </c>
      <c r="D159" s="209" t="s">
        <v>444</v>
      </c>
      <c r="E159" s="355" t="s">
        <v>3987</v>
      </c>
      <c r="F159" s="213" t="s">
        <v>2141</v>
      </c>
      <c r="G159" s="45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</row>
    <row r="160" spans="1:27" ht="16.5" customHeight="1">
      <c r="A160" s="28">
        <v>5</v>
      </c>
      <c r="B160" s="209" t="s">
        <v>4040</v>
      </c>
      <c r="C160" s="240" t="s">
        <v>4041</v>
      </c>
      <c r="D160" s="209" t="s">
        <v>441</v>
      </c>
      <c r="E160" s="355" t="s">
        <v>4042</v>
      </c>
      <c r="F160" s="213" t="s">
        <v>528</v>
      </c>
      <c r="G160" s="45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</row>
    <row r="161" spans="1:27" ht="16.5" customHeight="1">
      <c r="A161" s="28">
        <v>6</v>
      </c>
      <c r="B161" s="209" t="s">
        <v>3988</v>
      </c>
      <c r="C161" s="240" t="s">
        <v>3989</v>
      </c>
      <c r="D161" s="209" t="s">
        <v>444</v>
      </c>
      <c r="E161" s="355" t="s">
        <v>3990</v>
      </c>
      <c r="F161" s="213" t="s">
        <v>570</v>
      </c>
      <c r="G161" s="45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</row>
    <row r="162" spans="1:27" ht="16.5" customHeight="1">
      <c r="A162" s="28">
        <v>7</v>
      </c>
      <c r="B162" s="665" t="s">
        <v>4004</v>
      </c>
      <c r="C162" s="624" t="s">
        <v>4005</v>
      </c>
      <c r="D162" s="245" t="s">
        <v>441</v>
      </c>
      <c r="E162" s="684" t="s">
        <v>4006</v>
      </c>
      <c r="F162" s="412" t="s">
        <v>1604</v>
      </c>
      <c r="G162" s="45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</row>
    <row r="163" spans="1:27" ht="16.5" customHeight="1">
      <c r="A163" s="28">
        <v>8</v>
      </c>
      <c r="B163" s="241" t="s">
        <v>3953</v>
      </c>
      <c r="C163" s="241" t="s">
        <v>3954</v>
      </c>
      <c r="D163" s="241" t="s">
        <v>444</v>
      </c>
      <c r="E163" s="666" t="s">
        <v>1106</v>
      </c>
      <c r="F163" s="685" t="s">
        <v>2723</v>
      </c>
      <c r="G163" s="45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</row>
    <row r="164" spans="1:27" ht="16.5" customHeight="1">
      <c r="A164" s="28">
        <v>9</v>
      </c>
      <c r="B164" s="241" t="s">
        <v>4010</v>
      </c>
      <c r="C164" s="241" t="s">
        <v>4011</v>
      </c>
      <c r="D164" s="241" t="s">
        <v>441</v>
      </c>
      <c r="E164" s="666" t="s">
        <v>4012</v>
      </c>
      <c r="F164" s="250" t="s">
        <v>2318</v>
      </c>
      <c r="G164" s="45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</row>
    <row r="165" spans="1:27" ht="16.5" customHeight="1">
      <c r="A165" s="28">
        <v>10</v>
      </c>
      <c r="B165" s="241" t="s">
        <v>3950</v>
      </c>
      <c r="C165" s="241" t="s">
        <v>3951</v>
      </c>
      <c r="D165" s="241" t="s">
        <v>444</v>
      </c>
      <c r="E165" s="667" t="s">
        <v>3952</v>
      </c>
      <c r="F165" s="244" t="s">
        <v>533</v>
      </c>
      <c r="G165" s="45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</row>
    <row r="166" spans="1:27" ht="16.5" customHeight="1">
      <c r="A166" s="28">
        <v>11</v>
      </c>
      <c r="B166" s="241" t="s">
        <v>3948</v>
      </c>
      <c r="C166" s="241" t="s">
        <v>3949</v>
      </c>
      <c r="D166" s="241" t="s">
        <v>444</v>
      </c>
      <c r="E166" s="666" t="s">
        <v>2154</v>
      </c>
      <c r="F166" s="250" t="s">
        <v>2135</v>
      </c>
      <c r="G166" s="4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</row>
    <row r="167" spans="1:27" ht="16.5" customHeight="1">
      <c r="A167" s="28">
        <v>12</v>
      </c>
      <c r="B167" s="241" t="s">
        <v>4001</v>
      </c>
      <c r="C167" s="241" t="s">
        <v>4002</v>
      </c>
      <c r="D167" s="241" t="s">
        <v>441</v>
      </c>
      <c r="E167" s="666" t="s">
        <v>4003</v>
      </c>
      <c r="F167" s="250" t="s">
        <v>540</v>
      </c>
      <c r="G167" s="45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</row>
    <row r="168" spans="1:27" ht="16.5" customHeight="1">
      <c r="A168" s="28">
        <v>13</v>
      </c>
      <c r="B168" s="241" t="s">
        <v>4007</v>
      </c>
      <c r="C168" s="241" t="s">
        <v>4008</v>
      </c>
      <c r="D168" s="241" t="s">
        <v>441</v>
      </c>
      <c r="E168" s="666" t="s">
        <v>4009</v>
      </c>
      <c r="F168" s="250" t="s">
        <v>713</v>
      </c>
      <c r="G168" s="45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</row>
    <row r="169" spans="1:27" ht="16.5" customHeight="1">
      <c r="A169" s="28">
        <v>14</v>
      </c>
      <c r="B169" s="665" t="s">
        <v>3945</v>
      </c>
      <c r="C169" s="241" t="s">
        <v>3946</v>
      </c>
      <c r="D169" s="665" t="s">
        <v>444</v>
      </c>
      <c r="E169" s="666" t="s">
        <v>3947</v>
      </c>
      <c r="F169" s="250" t="s">
        <v>526</v>
      </c>
      <c r="G169" s="45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</row>
    <row r="170" spans="1:27" ht="16.5" customHeight="1">
      <c r="A170" s="28">
        <v>15</v>
      </c>
      <c r="B170" s="665" t="s">
        <v>4013</v>
      </c>
      <c r="C170" s="241" t="s">
        <v>4014</v>
      </c>
      <c r="D170" s="241" t="s">
        <v>441</v>
      </c>
      <c r="E170" s="666" t="s">
        <v>3246</v>
      </c>
      <c r="F170" s="250" t="s">
        <v>533</v>
      </c>
      <c r="G170" s="45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</row>
    <row r="171" spans="1:27" ht="16.5" customHeight="1">
      <c r="A171" s="28">
        <v>16</v>
      </c>
      <c r="B171" s="241" t="s">
        <v>3943</v>
      </c>
      <c r="C171" s="241" t="s">
        <v>3944</v>
      </c>
      <c r="D171" s="242" t="s">
        <v>444</v>
      </c>
      <c r="E171" s="666" t="s">
        <v>2953</v>
      </c>
      <c r="F171" s="250" t="s">
        <v>593</v>
      </c>
      <c r="G171" s="45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</row>
    <row r="172" spans="1:27" ht="16.5" customHeight="1">
      <c r="A172" s="28">
        <v>17</v>
      </c>
      <c r="B172" s="665" t="s">
        <v>3941</v>
      </c>
      <c r="C172" s="241" t="s">
        <v>3942</v>
      </c>
      <c r="D172" s="242" t="s">
        <v>444</v>
      </c>
      <c r="E172" s="666" t="s">
        <v>2260</v>
      </c>
      <c r="F172" s="250" t="s">
        <v>642</v>
      </c>
      <c r="G172" s="45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</row>
    <row r="173" spans="1:27" ht="16.5" customHeight="1">
      <c r="A173" s="28">
        <v>18</v>
      </c>
      <c r="B173" s="665" t="s">
        <v>4018</v>
      </c>
      <c r="C173" s="241" t="s">
        <v>4019</v>
      </c>
      <c r="D173" s="242" t="s">
        <v>441</v>
      </c>
      <c r="E173" s="666" t="s">
        <v>1086</v>
      </c>
      <c r="F173" s="250" t="s">
        <v>3167</v>
      </c>
      <c r="G173" s="45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</row>
    <row r="174" spans="1:27" ht="16.5" customHeight="1">
      <c r="A174" s="28">
        <v>19</v>
      </c>
      <c r="B174" s="665" t="s">
        <v>3991</v>
      </c>
      <c r="C174" s="241" t="s">
        <v>3992</v>
      </c>
      <c r="D174" s="241" t="s">
        <v>441</v>
      </c>
      <c r="E174" s="666" t="s">
        <v>3993</v>
      </c>
      <c r="F174" s="250" t="s">
        <v>3495</v>
      </c>
      <c r="G174" s="45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</row>
    <row r="175" spans="1:27" ht="16.5" customHeight="1">
      <c r="A175" s="28">
        <v>20</v>
      </c>
      <c r="B175" s="665" t="s">
        <v>3994</v>
      </c>
      <c r="C175" s="241" t="s">
        <v>3995</v>
      </c>
      <c r="D175" s="241" t="s">
        <v>441</v>
      </c>
      <c r="E175" s="666" t="s">
        <v>2349</v>
      </c>
      <c r="F175" s="250" t="s">
        <v>3996</v>
      </c>
      <c r="G175" s="53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</row>
    <row r="176" spans="1:27" ht="16.5" customHeight="1">
      <c r="A176" s="28">
        <v>21</v>
      </c>
      <c r="B176" s="665" t="s">
        <v>3997</v>
      </c>
      <c r="C176" s="241" t="s">
        <v>3998</v>
      </c>
      <c r="D176" s="241" t="s">
        <v>441</v>
      </c>
      <c r="E176" s="666" t="s">
        <v>4347</v>
      </c>
      <c r="F176" s="250" t="s">
        <v>526</v>
      </c>
      <c r="G176" s="53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</row>
    <row r="177" spans="1:27" ht="16.5" customHeight="1">
      <c r="A177" s="28">
        <v>22</v>
      </c>
      <c r="B177" s="665" t="s">
        <v>3938</v>
      </c>
      <c r="C177" s="241" t="s">
        <v>3939</v>
      </c>
      <c r="D177" s="241" t="s">
        <v>444</v>
      </c>
      <c r="E177" s="666" t="s">
        <v>3940</v>
      </c>
      <c r="F177" s="250" t="s">
        <v>726</v>
      </c>
      <c r="G177" s="53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</row>
    <row r="178" spans="1:27" ht="16.5" customHeight="1">
      <c r="A178" s="28">
        <v>23</v>
      </c>
      <c r="B178" s="668" t="s">
        <v>4015</v>
      </c>
      <c r="C178" s="241" t="s">
        <v>4016</v>
      </c>
      <c r="D178" s="242" t="s">
        <v>441</v>
      </c>
      <c r="E178" s="666" t="s">
        <v>3434</v>
      </c>
      <c r="F178" s="250" t="s">
        <v>4017</v>
      </c>
      <c r="G178" s="53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</row>
    <row r="179" spans="1:27" ht="16.5" customHeight="1">
      <c r="A179" s="103">
        <v>24</v>
      </c>
      <c r="B179" s="665" t="s">
        <v>3999</v>
      </c>
      <c r="C179" s="241" t="s">
        <v>4000</v>
      </c>
      <c r="D179" s="665" t="s">
        <v>441</v>
      </c>
      <c r="E179" s="666" t="s">
        <v>4352</v>
      </c>
      <c r="F179" s="250" t="s">
        <v>613</v>
      </c>
      <c r="G179" s="53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</row>
    <row r="180" spans="1:27" ht="16.5" customHeight="1">
      <c r="A180" s="28">
        <v>25</v>
      </c>
      <c r="B180" s="665" t="s">
        <v>3973</v>
      </c>
      <c r="C180" s="241" t="s">
        <v>3974</v>
      </c>
      <c r="D180" s="665" t="s">
        <v>444</v>
      </c>
      <c r="E180" s="666" t="s">
        <v>3975</v>
      </c>
      <c r="F180" s="250" t="s">
        <v>3976</v>
      </c>
      <c r="G180" s="53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</row>
    <row r="181" spans="1:27" ht="16.5" customHeight="1">
      <c r="A181" s="28">
        <v>26</v>
      </c>
      <c r="B181" s="665" t="s">
        <v>4020</v>
      </c>
      <c r="C181" s="241" t="s">
        <v>4021</v>
      </c>
      <c r="D181" s="665" t="s">
        <v>441</v>
      </c>
      <c r="E181" s="666" t="s">
        <v>4022</v>
      </c>
      <c r="F181" s="250" t="s">
        <v>4023</v>
      </c>
      <c r="G181" s="53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</row>
    <row r="182" spans="1:27" ht="16.5" customHeight="1">
      <c r="A182" s="28">
        <v>27</v>
      </c>
      <c r="B182" s="665" t="s">
        <v>3958</v>
      </c>
      <c r="C182" s="241" t="s">
        <v>3959</v>
      </c>
      <c r="D182" s="665" t="s">
        <v>444</v>
      </c>
      <c r="E182" s="666" t="s">
        <v>3960</v>
      </c>
      <c r="F182" s="250" t="s">
        <v>3961</v>
      </c>
      <c r="G182" s="53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</row>
    <row r="183" spans="1:27" ht="16.5" customHeight="1">
      <c r="A183" s="28">
        <v>28</v>
      </c>
      <c r="B183" s="665" t="s">
        <v>3955</v>
      </c>
      <c r="C183" s="241" t="s">
        <v>3956</v>
      </c>
      <c r="D183" s="665" t="s">
        <v>441</v>
      </c>
      <c r="E183" s="666" t="s">
        <v>3957</v>
      </c>
      <c r="F183" s="250" t="s">
        <v>549</v>
      </c>
      <c r="G183" s="53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</row>
    <row r="184" spans="1:27" ht="16.5" customHeight="1">
      <c r="A184" s="28">
        <v>29</v>
      </c>
      <c r="B184" s="665" t="s">
        <v>3962</v>
      </c>
      <c r="C184" s="241" t="s">
        <v>3963</v>
      </c>
      <c r="D184" s="665" t="s">
        <v>444</v>
      </c>
      <c r="E184" s="666" t="s">
        <v>3964</v>
      </c>
      <c r="F184" s="250" t="s">
        <v>3965</v>
      </c>
      <c r="G184" s="53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</row>
    <row r="185" spans="1:27" ht="16.5" customHeight="1">
      <c r="A185" s="28">
        <v>30</v>
      </c>
      <c r="B185" s="665" t="s">
        <v>3966</v>
      </c>
      <c r="C185" s="241" t="s">
        <v>3967</v>
      </c>
      <c r="D185" s="665" t="s">
        <v>444</v>
      </c>
      <c r="E185" s="666" t="s">
        <v>3968</v>
      </c>
      <c r="F185" s="250" t="s">
        <v>3969</v>
      </c>
      <c r="G185" s="53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</row>
    <row r="186" spans="1:27" ht="16.5" customHeight="1">
      <c r="A186" s="28">
        <v>31</v>
      </c>
      <c r="B186" s="665" t="s">
        <v>3970</v>
      </c>
      <c r="C186" s="241" t="s">
        <v>3971</v>
      </c>
      <c r="D186" s="665" t="s">
        <v>444</v>
      </c>
      <c r="E186" s="666" t="s">
        <v>3972</v>
      </c>
      <c r="F186" s="250" t="s">
        <v>721</v>
      </c>
      <c r="G186" s="53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</row>
    <row r="187" spans="1:27" ht="16.5" customHeight="1">
      <c r="A187" s="28">
        <v>32</v>
      </c>
      <c r="B187" s="241" t="s">
        <v>3977</v>
      </c>
      <c r="C187" s="241" t="s">
        <v>3978</v>
      </c>
      <c r="D187" s="241" t="s">
        <v>444</v>
      </c>
      <c r="E187" s="666" t="s">
        <v>3979</v>
      </c>
      <c r="F187" s="250" t="s">
        <v>464</v>
      </c>
      <c r="G187" s="53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</row>
    <row r="188" spans="1:27" ht="16.5" customHeight="1">
      <c r="A188" s="28">
        <v>33</v>
      </c>
      <c r="B188" s="241" t="s">
        <v>3980</v>
      </c>
      <c r="C188" s="241" t="s">
        <v>3981</v>
      </c>
      <c r="D188" s="241" t="s">
        <v>444</v>
      </c>
      <c r="E188" s="666" t="s">
        <v>2178</v>
      </c>
      <c r="F188" s="250" t="s">
        <v>3982</v>
      </c>
      <c r="G188" s="71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</row>
    <row r="189" spans="1:27" ht="16.5" customHeight="1">
      <c r="A189" s="28">
        <v>34</v>
      </c>
      <c r="B189" s="665" t="s">
        <v>4024</v>
      </c>
      <c r="C189" s="241" t="s">
        <v>4025</v>
      </c>
      <c r="D189" s="242" t="s">
        <v>441</v>
      </c>
      <c r="E189" s="666" t="s">
        <v>4026</v>
      </c>
      <c r="F189" s="250" t="s">
        <v>4027</v>
      </c>
      <c r="G189" s="71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</row>
    <row r="190" spans="1:27" ht="16.5" customHeight="1">
      <c r="A190" s="28">
        <v>35</v>
      </c>
      <c r="B190" s="665" t="s">
        <v>4028</v>
      </c>
      <c r="C190" s="241" t="s">
        <v>4029</v>
      </c>
      <c r="D190" s="241" t="s">
        <v>441</v>
      </c>
      <c r="E190" s="666" t="s">
        <v>4030</v>
      </c>
      <c r="F190" s="250" t="s">
        <v>687</v>
      </c>
      <c r="G190" s="102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</row>
    <row r="191" spans="1:27" ht="16.5" customHeight="1">
      <c r="A191" s="28">
        <v>36</v>
      </c>
      <c r="B191" s="665" t="s">
        <v>4031</v>
      </c>
      <c r="C191" s="241" t="s">
        <v>4032</v>
      </c>
      <c r="D191" s="241" t="s">
        <v>441</v>
      </c>
      <c r="E191" s="666" t="s">
        <v>4033</v>
      </c>
      <c r="F191" s="250" t="s">
        <v>649</v>
      </c>
      <c r="G191" s="102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</row>
    <row r="192" spans="1:27" ht="16.5" customHeight="1">
      <c r="A192" s="28">
        <v>37</v>
      </c>
      <c r="B192" s="105" t="s">
        <v>4048</v>
      </c>
      <c r="C192" s="106" t="s">
        <v>4047</v>
      </c>
      <c r="D192" s="107" t="s">
        <v>444</v>
      </c>
      <c r="E192" s="108" t="s">
        <v>4046</v>
      </c>
      <c r="F192" s="109" t="s">
        <v>204</v>
      </c>
      <c r="G192" s="53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</row>
    <row r="193" spans="1:28" ht="16.5" customHeight="1">
      <c r="A193" s="28">
        <v>38</v>
      </c>
      <c r="B193" s="105" t="s">
        <v>4045</v>
      </c>
      <c r="C193" s="106" t="s">
        <v>4044</v>
      </c>
      <c r="D193" s="107" t="s">
        <v>444</v>
      </c>
      <c r="E193" s="108" t="s">
        <v>4043</v>
      </c>
      <c r="F193" s="109" t="s">
        <v>422</v>
      </c>
      <c r="G193" s="53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</row>
    <row r="194" spans="1:28" ht="16.5" customHeight="1">
      <c r="A194" s="28">
        <v>39</v>
      </c>
      <c r="B194" s="835" t="s">
        <v>4579</v>
      </c>
      <c r="C194" s="831" t="s">
        <v>4580</v>
      </c>
      <c r="D194" s="1020" t="s">
        <v>441</v>
      </c>
      <c r="E194" s="1021" t="s">
        <v>4581</v>
      </c>
      <c r="F194" s="1022" t="s">
        <v>4582</v>
      </c>
      <c r="G194" s="76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</row>
    <row r="195" spans="1:28" ht="16.5" customHeight="1">
      <c r="A195" s="103">
        <v>40</v>
      </c>
      <c r="B195" s="835" t="s">
        <v>4624</v>
      </c>
      <c r="C195" s="831" t="s">
        <v>4625</v>
      </c>
      <c r="D195" s="1020" t="s">
        <v>444</v>
      </c>
      <c r="E195" s="1021" t="s">
        <v>4626</v>
      </c>
      <c r="F195" s="1022" t="s">
        <v>4627</v>
      </c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24" t="s">
        <v>4628</v>
      </c>
    </row>
    <row r="196" spans="1:28" ht="16.5" customHeight="1">
      <c r="A196" s="103">
        <v>41</v>
      </c>
      <c r="B196" s="105"/>
      <c r="C196" s="106"/>
      <c r="D196" s="107"/>
      <c r="E196" s="108"/>
      <c r="F196" s="109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</row>
    <row r="197" spans="1:28" ht="17.100000000000001" customHeight="1">
      <c r="A197" s="77"/>
      <c r="B197" s="78"/>
      <c r="C197" s="1"/>
      <c r="D197" s="1"/>
      <c r="G197" s="79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3" t="s">
        <v>2046</v>
      </c>
      <c r="Z197" s="22"/>
      <c r="AA197" s="22"/>
    </row>
    <row r="198" spans="1:28" ht="17.100000000000001" customHeight="1">
      <c r="A198" s="22"/>
      <c r="B198" s="20"/>
      <c r="C198" s="20"/>
      <c r="D198" s="20"/>
      <c r="E198" s="1097"/>
      <c r="F198" s="1097"/>
      <c r="G198" s="1097"/>
      <c r="H198" s="1097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8" ht="17.100000000000001" customHeight="1">
      <c r="A199" s="22"/>
      <c r="B199" s="220"/>
      <c r="C199" s="220"/>
      <c r="D199" s="220"/>
      <c r="E199" s="25"/>
      <c r="F199" s="25"/>
      <c r="G199" s="22"/>
      <c r="H199" s="220" t="s">
        <v>428</v>
      </c>
      <c r="I199" s="22"/>
      <c r="J199" s="22"/>
      <c r="K199" s="22"/>
      <c r="L199" s="22"/>
      <c r="M199" s="22"/>
      <c r="N199" s="220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8" ht="17.100000000000001" customHeight="1">
      <c r="A200" s="22" t="s">
        <v>2407</v>
      </c>
      <c r="B200" s="220"/>
      <c r="C200" s="220"/>
      <c r="D200" s="220"/>
      <c r="E200" s="22"/>
      <c r="F200" s="25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8" ht="17.100000000000001" customHeight="1">
      <c r="A201" s="2"/>
      <c r="B201" s="3"/>
      <c r="C201" s="4"/>
      <c r="D201" s="5"/>
      <c r="E201" s="6"/>
      <c r="F201" s="7"/>
      <c r="G201" s="8" t="s">
        <v>429</v>
      </c>
      <c r="H201" s="1092">
        <v>1</v>
      </c>
      <c r="I201" s="1093"/>
      <c r="J201" s="1093"/>
      <c r="K201" s="1093"/>
      <c r="L201" s="1094"/>
      <c r="M201" s="1092">
        <v>2</v>
      </c>
      <c r="N201" s="1093"/>
      <c r="O201" s="1093"/>
      <c r="P201" s="1093"/>
      <c r="Q201" s="1094"/>
      <c r="R201" s="1092">
        <v>3</v>
      </c>
      <c r="S201" s="1093"/>
      <c r="T201" s="1093"/>
      <c r="U201" s="1093"/>
      <c r="V201" s="1094"/>
      <c r="W201" s="1092">
        <v>4</v>
      </c>
      <c r="X201" s="1093"/>
      <c r="Y201" s="1093"/>
      <c r="Z201" s="1093"/>
      <c r="AA201" s="1094"/>
    </row>
    <row r="202" spans="1:28" ht="17.100000000000001" customHeight="1">
      <c r="A202" s="9" t="s">
        <v>430</v>
      </c>
      <c r="B202" s="9" t="s">
        <v>431</v>
      </c>
      <c r="C202" s="10" t="s">
        <v>432</v>
      </c>
      <c r="D202" s="227"/>
      <c r="E202" s="1095" t="s">
        <v>434</v>
      </c>
      <c r="F202" s="1096"/>
      <c r="G202" s="8" t="s">
        <v>435</v>
      </c>
      <c r="H202" s="221"/>
      <c r="I202" s="222"/>
      <c r="J202" s="222"/>
      <c r="K202" s="222"/>
      <c r="L202" s="223"/>
      <c r="M202" s="221"/>
      <c r="N202" s="222"/>
      <c r="O202" s="222"/>
      <c r="P202" s="222"/>
      <c r="Q202" s="223"/>
      <c r="R202" s="221"/>
      <c r="S202" s="222"/>
      <c r="T202" s="222"/>
      <c r="U202" s="222"/>
      <c r="V202" s="223"/>
      <c r="W202" s="221"/>
      <c r="X202" s="222"/>
      <c r="Y202" s="222"/>
      <c r="Z202" s="222"/>
      <c r="AA202" s="223"/>
    </row>
    <row r="203" spans="1:28" ht="17.100000000000001" customHeight="1">
      <c r="A203" s="11"/>
      <c r="B203" s="9" t="s">
        <v>436</v>
      </c>
      <c r="C203" s="10" t="s">
        <v>437</v>
      </c>
      <c r="D203" s="227" t="s">
        <v>433</v>
      </c>
      <c r="E203" s="12"/>
      <c r="F203" s="13"/>
      <c r="G203" s="8" t="s">
        <v>438</v>
      </c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8" ht="17.100000000000001" customHeight="1">
      <c r="A204" s="15"/>
      <c r="B204" s="9"/>
      <c r="C204" s="16"/>
      <c r="D204" s="17"/>
      <c r="E204" s="12"/>
      <c r="F204" s="13"/>
      <c r="G204" s="8" t="s">
        <v>439</v>
      </c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8" ht="16.5" customHeight="1">
      <c r="A205" s="28">
        <v>1</v>
      </c>
      <c r="B205" s="776">
        <v>12083</v>
      </c>
      <c r="C205" s="42" t="s">
        <v>4339</v>
      </c>
      <c r="D205" s="31" t="s">
        <v>444</v>
      </c>
      <c r="E205" s="32" t="s">
        <v>3248</v>
      </c>
      <c r="F205" s="44" t="s">
        <v>3249</v>
      </c>
      <c r="G205" s="45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</row>
    <row r="206" spans="1:28" ht="16.5" customHeight="1">
      <c r="A206" s="28">
        <v>2</v>
      </c>
      <c r="B206" s="777">
        <v>12090</v>
      </c>
      <c r="C206" s="41" t="s">
        <v>4340</v>
      </c>
      <c r="D206" s="41" t="s">
        <v>441</v>
      </c>
      <c r="E206" s="43" t="s">
        <v>2473</v>
      </c>
      <c r="F206" s="44" t="s">
        <v>2192</v>
      </c>
      <c r="G206" s="45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742"/>
    </row>
    <row r="207" spans="1:28" ht="16.5" customHeight="1">
      <c r="A207" s="28">
        <v>3</v>
      </c>
      <c r="B207" s="778" t="s">
        <v>4053</v>
      </c>
      <c r="C207" s="743" t="s">
        <v>4054</v>
      </c>
      <c r="D207" s="744" t="s">
        <v>444</v>
      </c>
      <c r="E207" s="745" t="s">
        <v>4055</v>
      </c>
      <c r="F207" s="746" t="s">
        <v>4056</v>
      </c>
      <c r="G207" s="109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</row>
    <row r="208" spans="1:28" ht="16.5" customHeight="1">
      <c r="A208" s="28">
        <v>4</v>
      </c>
      <c r="B208" s="778" t="s">
        <v>4057</v>
      </c>
      <c r="C208" s="743" t="s">
        <v>4058</v>
      </c>
      <c r="D208" s="748" t="s">
        <v>444</v>
      </c>
      <c r="E208" s="745" t="s">
        <v>4059</v>
      </c>
      <c r="F208" s="746" t="s">
        <v>533</v>
      </c>
      <c r="G208" s="45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</row>
    <row r="209" spans="1:28" ht="16.5" customHeight="1">
      <c r="A209" s="28">
        <v>5</v>
      </c>
      <c r="B209" s="778" t="s">
        <v>4060</v>
      </c>
      <c r="C209" s="743" t="s">
        <v>4061</v>
      </c>
      <c r="D209" s="748" t="s">
        <v>444</v>
      </c>
      <c r="E209" s="745" t="s">
        <v>412</v>
      </c>
      <c r="F209" s="746" t="s">
        <v>2248</v>
      </c>
      <c r="G209" s="45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</row>
    <row r="210" spans="1:28" ht="16.5" customHeight="1">
      <c r="A210" s="28">
        <v>6</v>
      </c>
      <c r="B210" s="778" t="s">
        <v>4062</v>
      </c>
      <c r="C210" s="743" t="s">
        <v>4063</v>
      </c>
      <c r="D210" s="748" t="s">
        <v>444</v>
      </c>
      <c r="E210" s="745" t="s">
        <v>4064</v>
      </c>
      <c r="F210" s="746" t="s">
        <v>732</v>
      </c>
      <c r="G210" s="45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</row>
    <row r="211" spans="1:28" ht="16.5" customHeight="1">
      <c r="A211" s="28">
        <v>7</v>
      </c>
      <c r="B211" s="778" t="s">
        <v>4065</v>
      </c>
      <c r="C211" s="743" t="s">
        <v>4066</v>
      </c>
      <c r="D211" s="748" t="s">
        <v>444</v>
      </c>
      <c r="E211" s="745" t="s">
        <v>4067</v>
      </c>
      <c r="F211" s="746" t="s">
        <v>531</v>
      </c>
      <c r="G211" s="45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</row>
    <row r="212" spans="1:28" ht="16.5" customHeight="1">
      <c r="A212" s="28">
        <v>8</v>
      </c>
      <c r="B212" s="778" t="s">
        <v>4068</v>
      </c>
      <c r="C212" s="743" t="s">
        <v>4069</v>
      </c>
      <c r="D212" s="748" t="s">
        <v>444</v>
      </c>
      <c r="E212" s="745" t="s">
        <v>4070</v>
      </c>
      <c r="F212" s="746" t="s">
        <v>531</v>
      </c>
      <c r="G212" s="747"/>
      <c r="H212" s="742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</row>
    <row r="213" spans="1:28" ht="16.5" customHeight="1">
      <c r="A213" s="28">
        <v>9</v>
      </c>
      <c r="B213" s="778" t="s">
        <v>4071</v>
      </c>
      <c r="C213" s="743" t="s">
        <v>4072</v>
      </c>
      <c r="D213" s="748" t="s">
        <v>441</v>
      </c>
      <c r="E213" s="745" t="s">
        <v>4073</v>
      </c>
      <c r="F213" s="746" t="s">
        <v>533</v>
      </c>
      <c r="G213" s="747"/>
      <c r="H213" s="742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</row>
    <row r="214" spans="1:28" ht="16.5" customHeight="1">
      <c r="A214" s="28">
        <v>10</v>
      </c>
      <c r="B214" s="778" t="s">
        <v>4074</v>
      </c>
      <c r="C214" s="743" t="s">
        <v>4075</v>
      </c>
      <c r="D214" s="748" t="s">
        <v>444</v>
      </c>
      <c r="E214" s="745" t="s">
        <v>4343</v>
      </c>
      <c r="F214" s="746" t="s">
        <v>677</v>
      </c>
      <c r="G214" s="747"/>
      <c r="H214" s="742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</row>
    <row r="215" spans="1:28" ht="16.5" customHeight="1">
      <c r="A215" s="28">
        <v>11</v>
      </c>
      <c r="B215" s="778" t="s">
        <v>4076</v>
      </c>
      <c r="C215" s="743" t="s">
        <v>4077</v>
      </c>
      <c r="D215" s="750" t="s">
        <v>441</v>
      </c>
      <c r="E215" s="745" t="s">
        <v>3848</v>
      </c>
      <c r="F215" s="746" t="s">
        <v>4078</v>
      </c>
      <c r="G215" s="747"/>
      <c r="H215" s="742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</row>
    <row r="216" spans="1:28" ht="16.5" customHeight="1">
      <c r="A216" s="28">
        <v>12</v>
      </c>
      <c r="B216" s="778" t="s">
        <v>4079</v>
      </c>
      <c r="C216" s="743" t="s">
        <v>4080</v>
      </c>
      <c r="D216" s="748" t="s">
        <v>444</v>
      </c>
      <c r="E216" s="745" t="s">
        <v>4081</v>
      </c>
      <c r="F216" s="746" t="s">
        <v>4082</v>
      </c>
      <c r="G216" s="747"/>
      <c r="H216" s="749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</row>
    <row r="217" spans="1:28" ht="16.5" customHeight="1">
      <c r="A217" s="28">
        <v>13</v>
      </c>
      <c r="B217" s="779" t="s">
        <v>4083</v>
      </c>
      <c r="C217" s="753" t="s">
        <v>4084</v>
      </c>
      <c r="D217" s="754" t="s">
        <v>444</v>
      </c>
      <c r="E217" s="755" t="s">
        <v>4085</v>
      </c>
      <c r="F217" s="756" t="s">
        <v>2516</v>
      </c>
      <c r="G217" s="747"/>
      <c r="H217" s="742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</row>
    <row r="218" spans="1:28" ht="16.5" customHeight="1">
      <c r="A218" s="28">
        <v>14</v>
      </c>
      <c r="B218" s="847" t="s">
        <v>4086</v>
      </c>
      <c r="C218" s="848" t="s">
        <v>4087</v>
      </c>
      <c r="D218" s="849" t="s">
        <v>444</v>
      </c>
      <c r="E218" s="850" t="s">
        <v>4088</v>
      </c>
      <c r="F218" s="851" t="s">
        <v>464</v>
      </c>
      <c r="H218" s="742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747" t="s">
        <v>4605</v>
      </c>
    </row>
    <row r="219" spans="1:28" ht="16.5" customHeight="1">
      <c r="A219" s="28">
        <v>15</v>
      </c>
      <c r="B219" s="779" t="s">
        <v>4089</v>
      </c>
      <c r="C219" s="753" t="s">
        <v>4090</v>
      </c>
      <c r="D219" s="754" t="s">
        <v>441</v>
      </c>
      <c r="E219" s="755" t="s">
        <v>4091</v>
      </c>
      <c r="F219" s="757" t="s">
        <v>2398</v>
      </c>
      <c r="G219" s="747"/>
      <c r="H219" s="742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</row>
    <row r="220" spans="1:28" ht="16.5" customHeight="1">
      <c r="A220" s="28">
        <v>16</v>
      </c>
      <c r="B220" s="779" t="s">
        <v>4092</v>
      </c>
      <c r="C220" s="753" t="s">
        <v>4093</v>
      </c>
      <c r="D220" s="754" t="s">
        <v>444</v>
      </c>
      <c r="E220" s="755" t="s">
        <v>4346</v>
      </c>
      <c r="F220" s="756" t="s">
        <v>533</v>
      </c>
      <c r="G220" s="747"/>
      <c r="H220" s="742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</row>
    <row r="221" spans="1:28" ht="16.5" customHeight="1">
      <c r="A221" s="28">
        <v>17</v>
      </c>
      <c r="B221" s="779" t="s">
        <v>4094</v>
      </c>
      <c r="C221" s="753" t="s">
        <v>4095</v>
      </c>
      <c r="D221" s="754" t="s">
        <v>441</v>
      </c>
      <c r="E221" s="755" t="s">
        <v>4096</v>
      </c>
      <c r="F221" s="757" t="s">
        <v>631</v>
      </c>
      <c r="G221" s="751"/>
      <c r="H221" s="742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</row>
    <row r="222" spans="1:28" ht="16.5" customHeight="1">
      <c r="A222" s="28">
        <v>18</v>
      </c>
      <c r="B222" s="779" t="s">
        <v>4097</v>
      </c>
      <c r="C222" s="753" t="s">
        <v>4098</v>
      </c>
      <c r="D222" s="748" t="s">
        <v>441</v>
      </c>
      <c r="E222" s="755" t="s">
        <v>4099</v>
      </c>
      <c r="F222" s="757" t="s">
        <v>658</v>
      </c>
      <c r="G222" s="751"/>
      <c r="H222" s="742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</row>
    <row r="223" spans="1:28" ht="16.5" customHeight="1">
      <c r="A223" s="28">
        <v>19</v>
      </c>
      <c r="B223" s="779" t="s">
        <v>4100</v>
      </c>
      <c r="C223" s="753" t="s">
        <v>4101</v>
      </c>
      <c r="D223" s="754" t="s">
        <v>444</v>
      </c>
      <c r="E223" s="755" t="s">
        <v>4102</v>
      </c>
      <c r="F223" s="756" t="s">
        <v>663</v>
      </c>
      <c r="G223" s="751"/>
      <c r="H223" s="752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</row>
    <row r="224" spans="1:28" ht="16.5" customHeight="1">
      <c r="A224" s="28">
        <v>20</v>
      </c>
      <c r="B224" s="847" t="s">
        <v>4103</v>
      </c>
      <c r="C224" s="848" t="s">
        <v>4104</v>
      </c>
      <c r="D224" s="849" t="s">
        <v>444</v>
      </c>
      <c r="E224" s="850" t="s">
        <v>4105</v>
      </c>
      <c r="F224" s="852" t="s">
        <v>1708</v>
      </c>
      <c r="H224" s="742"/>
      <c r="I224" s="34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747" t="s">
        <v>4605</v>
      </c>
    </row>
    <row r="225" spans="1:28" ht="16.5" customHeight="1">
      <c r="A225" s="28">
        <v>21</v>
      </c>
      <c r="B225" s="779" t="s">
        <v>4106</v>
      </c>
      <c r="C225" s="753" t="s">
        <v>4107</v>
      </c>
      <c r="D225" s="754" t="s">
        <v>441</v>
      </c>
      <c r="E225" s="755" t="s">
        <v>4108</v>
      </c>
      <c r="F225" s="756" t="s">
        <v>490</v>
      </c>
      <c r="G225" s="751"/>
      <c r="H225" s="752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</row>
    <row r="226" spans="1:28" ht="16.5" customHeight="1">
      <c r="A226" s="28">
        <v>22</v>
      </c>
      <c r="B226" s="779" t="s">
        <v>4109</v>
      </c>
      <c r="C226" s="753" t="s">
        <v>4110</v>
      </c>
      <c r="D226" s="754" t="s">
        <v>444</v>
      </c>
      <c r="E226" s="755" t="s">
        <v>4111</v>
      </c>
      <c r="F226" s="756" t="s">
        <v>4112</v>
      </c>
      <c r="G226" s="751"/>
      <c r="H226" s="752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</row>
    <row r="227" spans="1:28" ht="16.5" customHeight="1">
      <c r="A227" s="28">
        <v>23</v>
      </c>
      <c r="B227" s="780" t="s">
        <v>4113</v>
      </c>
      <c r="C227" s="759" t="s">
        <v>4114</v>
      </c>
      <c r="D227" s="758" t="s">
        <v>444</v>
      </c>
      <c r="E227" s="760" t="s">
        <v>4353</v>
      </c>
      <c r="F227" s="761" t="s">
        <v>520</v>
      </c>
      <c r="G227" s="751"/>
      <c r="H227" s="752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</row>
    <row r="228" spans="1:28" ht="16.5" customHeight="1">
      <c r="A228" s="28">
        <v>24</v>
      </c>
      <c r="B228" s="781" t="s">
        <v>4115</v>
      </c>
      <c r="C228" s="763" t="s">
        <v>4116</v>
      </c>
      <c r="D228" s="762" t="s">
        <v>441</v>
      </c>
      <c r="E228" s="764" t="s">
        <v>4117</v>
      </c>
      <c r="F228" s="765" t="s">
        <v>4118</v>
      </c>
      <c r="G228" s="751"/>
      <c r="H228" s="752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</row>
    <row r="229" spans="1:28" ht="16.5" customHeight="1">
      <c r="A229" s="28">
        <v>25</v>
      </c>
      <c r="B229" s="780" t="s">
        <v>4119</v>
      </c>
      <c r="C229" s="766" t="s">
        <v>4120</v>
      </c>
      <c r="D229" s="762" t="s">
        <v>444</v>
      </c>
      <c r="E229" s="760" t="s">
        <v>4121</v>
      </c>
      <c r="F229" s="761" t="s">
        <v>567</v>
      </c>
      <c r="G229" s="751"/>
      <c r="H229" s="752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</row>
    <row r="230" spans="1:28" ht="16.5" customHeight="1">
      <c r="A230" s="28">
        <v>26</v>
      </c>
      <c r="B230" s="957" t="s">
        <v>4122</v>
      </c>
      <c r="C230" s="958" t="s">
        <v>4123</v>
      </c>
      <c r="D230" s="959" t="s">
        <v>444</v>
      </c>
      <c r="E230" s="960" t="s">
        <v>4355</v>
      </c>
      <c r="F230" s="852" t="s">
        <v>2958</v>
      </c>
      <c r="G230" s="751"/>
      <c r="H230" s="752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747" t="s">
        <v>4635</v>
      </c>
    </row>
    <row r="231" spans="1:28" ht="16.5" customHeight="1">
      <c r="A231" s="28">
        <v>27</v>
      </c>
      <c r="B231" s="782" t="s">
        <v>4124</v>
      </c>
      <c r="C231" s="763" t="s">
        <v>4125</v>
      </c>
      <c r="D231" s="768" t="s">
        <v>441</v>
      </c>
      <c r="E231" s="770" t="s">
        <v>4356</v>
      </c>
      <c r="F231" s="769" t="s">
        <v>2332</v>
      </c>
      <c r="G231" s="751"/>
      <c r="H231" s="752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</row>
    <row r="232" spans="1:28" ht="16.5" customHeight="1">
      <c r="A232" s="28">
        <v>28</v>
      </c>
      <c r="B232" s="782" t="s">
        <v>4126</v>
      </c>
      <c r="C232" s="772" t="s">
        <v>4127</v>
      </c>
      <c r="D232" s="768" t="s">
        <v>441</v>
      </c>
      <c r="E232" s="770" t="s">
        <v>4128</v>
      </c>
      <c r="F232" s="769" t="s">
        <v>723</v>
      </c>
      <c r="G232" s="751"/>
      <c r="H232" s="752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</row>
    <row r="233" spans="1:28" ht="16.5" customHeight="1">
      <c r="A233" s="28">
        <v>29</v>
      </c>
      <c r="B233" s="782" t="s">
        <v>4129</v>
      </c>
      <c r="C233" s="772" t="s">
        <v>4130</v>
      </c>
      <c r="D233" s="768" t="s">
        <v>441</v>
      </c>
      <c r="E233" s="770" t="s">
        <v>3434</v>
      </c>
      <c r="F233" s="769" t="s">
        <v>685</v>
      </c>
      <c r="G233" s="751"/>
      <c r="H233" s="752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</row>
    <row r="234" spans="1:28" ht="16.5" customHeight="1">
      <c r="A234" s="28">
        <v>30</v>
      </c>
      <c r="B234" s="782" t="s">
        <v>4131</v>
      </c>
      <c r="C234" s="772" t="s">
        <v>4132</v>
      </c>
      <c r="D234" s="768" t="s">
        <v>444</v>
      </c>
      <c r="E234" s="770" t="s">
        <v>4133</v>
      </c>
      <c r="F234" s="769" t="s">
        <v>534</v>
      </c>
      <c r="G234" s="767"/>
      <c r="H234" s="752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</row>
    <row r="235" spans="1:28" ht="16.5" customHeight="1">
      <c r="A235" s="28">
        <v>31</v>
      </c>
      <c r="B235" s="782" t="s">
        <v>4134</v>
      </c>
      <c r="C235" s="773" t="s">
        <v>4135</v>
      </c>
      <c r="D235" s="768" t="s">
        <v>441</v>
      </c>
      <c r="E235" s="770" t="s">
        <v>4136</v>
      </c>
      <c r="F235" s="769" t="s">
        <v>4137</v>
      </c>
      <c r="G235" s="767"/>
      <c r="H235" s="752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</row>
    <row r="236" spans="1:28" ht="16.5" customHeight="1">
      <c r="A236" s="28">
        <v>32</v>
      </c>
      <c r="B236" s="779" t="s">
        <v>4396</v>
      </c>
      <c r="C236" s="773" t="s">
        <v>4313</v>
      </c>
      <c r="D236" s="856" t="s">
        <v>444</v>
      </c>
      <c r="E236" s="770" t="s">
        <v>4312</v>
      </c>
      <c r="F236" s="857" t="s">
        <v>745</v>
      </c>
      <c r="G236" s="771"/>
      <c r="H236" s="752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</row>
    <row r="237" spans="1:28" ht="16.5" customHeight="1">
      <c r="A237" s="28">
        <v>33</v>
      </c>
      <c r="B237" s="858">
        <v>13061</v>
      </c>
      <c r="C237" s="859" t="s">
        <v>4397</v>
      </c>
      <c r="D237" s="824" t="s">
        <v>441</v>
      </c>
      <c r="E237" s="860" t="s">
        <v>4320</v>
      </c>
      <c r="F237" s="616" t="s">
        <v>4395</v>
      </c>
      <c r="G237" s="771"/>
      <c r="H237" s="752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</row>
    <row r="238" spans="1:28" ht="16.5" customHeight="1">
      <c r="A238" s="28">
        <v>34</v>
      </c>
      <c r="B238" s="778">
        <v>13062</v>
      </c>
      <c r="C238" s="861" t="s">
        <v>4400</v>
      </c>
      <c r="D238" s="634" t="s">
        <v>441</v>
      </c>
      <c r="E238" s="860" t="s">
        <v>4401</v>
      </c>
      <c r="F238" s="616" t="s">
        <v>490</v>
      </c>
      <c r="G238" s="751"/>
      <c r="H238" s="752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</row>
    <row r="239" spans="1:28" ht="16.5" customHeight="1">
      <c r="A239" s="28">
        <v>35</v>
      </c>
      <c r="B239" s="974">
        <v>13064</v>
      </c>
      <c r="C239" s="898" t="s">
        <v>4398</v>
      </c>
      <c r="D239" s="853" t="s">
        <v>444</v>
      </c>
      <c r="E239" s="854" t="s">
        <v>4321</v>
      </c>
      <c r="F239" s="855" t="s">
        <v>2701</v>
      </c>
      <c r="G239" s="751"/>
      <c r="H239" s="752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747" t="s">
        <v>4637</v>
      </c>
    </row>
    <row r="240" spans="1:28" ht="16.5" customHeight="1">
      <c r="A240" s="28">
        <v>36</v>
      </c>
      <c r="B240" s="974">
        <v>13065</v>
      </c>
      <c r="C240" s="898" t="s">
        <v>4399</v>
      </c>
      <c r="D240" s="853" t="s">
        <v>444</v>
      </c>
      <c r="E240" s="854" t="s">
        <v>4322</v>
      </c>
      <c r="F240" s="855" t="s">
        <v>2701</v>
      </c>
      <c r="G240" s="774"/>
      <c r="H240" s="752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747" t="s">
        <v>4637</v>
      </c>
    </row>
    <row r="241" spans="1:27" ht="16.5" customHeight="1">
      <c r="A241" s="28">
        <v>37</v>
      </c>
      <c r="B241" s="1023">
        <v>13070</v>
      </c>
      <c r="C241" s="1024" t="s">
        <v>4325</v>
      </c>
      <c r="D241" s="935" t="s">
        <v>444</v>
      </c>
      <c r="E241" s="936" t="s">
        <v>4323</v>
      </c>
      <c r="F241" s="937" t="s">
        <v>4324</v>
      </c>
      <c r="G241" s="775"/>
      <c r="H241" s="752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</row>
    <row r="242" spans="1:27" ht="16.5" customHeight="1">
      <c r="A242" s="28">
        <v>38</v>
      </c>
      <c r="B242" s="1025" t="s">
        <v>4459</v>
      </c>
      <c r="C242" s="1026" t="s">
        <v>4458</v>
      </c>
      <c r="D242" s="935" t="s">
        <v>444</v>
      </c>
      <c r="E242" s="1027" t="s">
        <v>4451</v>
      </c>
      <c r="F242" s="1028" t="s">
        <v>534</v>
      </c>
      <c r="G242" s="76"/>
      <c r="H242" s="752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</row>
    <row r="243" spans="1:27" ht="16.5" customHeight="1">
      <c r="A243" s="28">
        <v>39</v>
      </c>
      <c r="B243" s="634" t="s">
        <v>4049</v>
      </c>
      <c r="C243" s="669" t="s">
        <v>4050</v>
      </c>
      <c r="D243" s="634" t="s">
        <v>441</v>
      </c>
      <c r="E243" s="636" t="s">
        <v>4051</v>
      </c>
      <c r="F243" s="637" t="s">
        <v>707</v>
      </c>
      <c r="G243" s="76" t="s">
        <v>4394</v>
      </c>
      <c r="H243" s="752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</row>
    <row r="244" spans="1:27" ht="16.5" customHeight="1">
      <c r="A244" s="103">
        <v>40</v>
      </c>
      <c r="B244" s="634"/>
      <c r="C244" s="669"/>
      <c r="D244" s="31"/>
      <c r="E244" s="636"/>
      <c r="F244" s="637"/>
      <c r="G244" s="76"/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4"/>
      <c r="S244" s="104"/>
      <c r="T244" s="104"/>
      <c r="U244" s="104"/>
      <c r="V244" s="104"/>
      <c r="W244" s="104"/>
      <c r="X244" s="104"/>
      <c r="Y244" s="104"/>
      <c r="Z244" s="104"/>
      <c r="AA244" s="104"/>
    </row>
    <row r="245" spans="1:27" s="180" customFormat="1" ht="16.5" customHeight="1">
      <c r="A245" s="197">
        <v>41</v>
      </c>
      <c r="B245" s="634"/>
      <c r="C245" s="669"/>
      <c r="D245" s="634"/>
      <c r="E245" s="636"/>
      <c r="F245" s="637"/>
      <c r="G245" s="76"/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  <c r="Y245" s="104"/>
      <c r="Z245" s="104"/>
      <c r="AA245" s="104"/>
    </row>
    <row r="246" spans="1:27" ht="17.100000000000001" customHeight="1"/>
    <row r="247" spans="1:27" ht="17.100000000000001" customHeight="1"/>
    <row r="248" spans="1:27" ht="17.100000000000001" customHeight="1"/>
    <row r="249" spans="1:27" ht="17.100000000000001" customHeight="1"/>
    <row r="250" spans="1:27" ht="17.100000000000001" customHeight="1"/>
    <row r="251" spans="1:27" ht="17.100000000000001" customHeight="1"/>
    <row r="252" spans="1:27" ht="17.100000000000001" customHeight="1"/>
    <row r="253" spans="1:27" ht="17.100000000000001" customHeight="1"/>
    <row r="254" spans="1:27" ht="17.100000000000001" customHeight="1"/>
    <row r="255" spans="1:27" ht="17.100000000000001" customHeight="1"/>
    <row r="256" spans="1:27" ht="17.100000000000001" customHeight="1"/>
    <row r="257" ht="17.100000000000001" customHeight="1"/>
    <row r="258" ht="17.100000000000001" customHeight="1"/>
    <row r="259" ht="17.100000000000001" customHeight="1"/>
    <row r="260" ht="17.100000000000001" customHeight="1"/>
    <row r="261" ht="17.100000000000001" customHeight="1"/>
    <row r="262" ht="17.100000000000001" customHeight="1"/>
    <row r="263" ht="17.100000000000001" customHeight="1"/>
    <row r="264" ht="17.100000000000001" customHeight="1"/>
    <row r="265" ht="17.100000000000001" customHeight="1"/>
    <row r="266" ht="17.100000000000001" customHeight="1"/>
    <row r="267" ht="17.100000000000001" customHeight="1"/>
    <row r="268" ht="17.100000000000001" customHeight="1"/>
    <row r="269" ht="17.100000000000001" customHeight="1"/>
    <row r="270" ht="17.100000000000001" customHeight="1"/>
    <row r="271" ht="17.100000000000001" customHeight="1"/>
    <row r="272" ht="17.100000000000001" customHeight="1"/>
    <row r="273" ht="17.100000000000001" customHeight="1"/>
    <row r="274" ht="17.100000000000001" customHeight="1"/>
    <row r="275" ht="17.100000000000001" customHeight="1"/>
    <row r="276" ht="17.100000000000001" customHeight="1"/>
    <row r="277" ht="17.100000000000001" customHeight="1"/>
    <row r="278" ht="17.100000000000001" customHeight="1"/>
    <row r="279" ht="17.100000000000001" customHeight="1"/>
    <row r="280" ht="17.100000000000001" customHeight="1"/>
    <row r="281" ht="17.100000000000001" customHeight="1"/>
    <row r="282" ht="17.100000000000001" customHeight="1"/>
    <row r="283" ht="17.100000000000001" customHeight="1"/>
    <row r="284" ht="17.100000000000001" customHeight="1"/>
    <row r="285" ht="17.100000000000001" customHeight="1"/>
    <row r="286" ht="17.100000000000001" customHeight="1"/>
    <row r="287" ht="17.100000000000001" customHeight="1"/>
    <row r="288" ht="17.100000000000001" customHeight="1"/>
    <row r="289" ht="17.100000000000001" customHeight="1"/>
    <row r="290" ht="17.100000000000001" customHeight="1"/>
    <row r="291" ht="17.100000000000001" customHeight="1"/>
    <row r="292" ht="17.100000000000001" customHeight="1"/>
    <row r="293" ht="17.100000000000001" customHeight="1"/>
  </sheetData>
  <mergeCells count="30">
    <mergeCell ref="E100:H100"/>
    <mergeCell ref="H103:L103"/>
    <mergeCell ref="M103:Q103"/>
    <mergeCell ref="W5:AA5"/>
    <mergeCell ref="E6:F6"/>
    <mergeCell ref="E55:F55"/>
    <mergeCell ref="H54:L54"/>
    <mergeCell ref="M54:Q54"/>
    <mergeCell ref="R54:V54"/>
    <mergeCell ref="W54:AA54"/>
    <mergeCell ref="R103:V103"/>
    <mergeCell ref="W103:AA103"/>
    <mergeCell ref="E2:H2"/>
    <mergeCell ref="H5:L5"/>
    <mergeCell ref="M5:Q5"/>
    <mergeCell ref="R5:V5"/>
    <mergeCell ref="E51:H51"/>
    <mergeCell ref="E104:F104"/>
    <mergeCell ref="W201:AA201"/>
    <mergeCell ref="E202:F202"/>
    <mergeCell ref="E149:H149"/>
    <mergeCell ref="H152:L152"/>
    <mergeCell ref="M152:Q152"/>
    <mergeCell ref="R152:V152"/>
    <mergeCell ref="E198:H198"/>
    <mergeCell ref="H201:L201"/>
    <mergeCell ref="M201:Q201"/>
    <mergeCell ref="R201:V201"/>
    <mergeCell ref="W152:AA152"/>
    <mergeCell ref="E153:F153"/>
  </mergeCells>
  <pageMargins left="0.51181102362204722" right="0.11811023622047245" top="7.874015748031496E-2" bottom="7.874015748031496E-2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AD617"/>
  <sheetViews>
    <sheetView topLeftCell="A135" workbookViewId="0">
      <selection activeCell="AB153" sqref="AB153"/>
    </sheetView>
  </sheetViews>
  <sheetFormatPr defaultRowHeight="15.75"/>
  <cols>
    <col min="1" max="1" width="3.125" style="24" customWidth="1"/>
    <col min="2" max="2" width="6.875" style="24" customWidth="1"/>
    <col min="3" max="3" width="14.5" style="24" customWidth="1"/>
    <col min="4" max="4" width="3.75" style="24" customWidth="1"/>
    <col min="5" max="5" width="16.625" style="24" customWidth="1"/>
    <col min="6" max="6" width="8.625" style="24" customWidth="1"/>
    <col min="7" max="7" width="7.25" style="24" customWidth="1"/>
    <col min="8" max="27" width="1.5" style="24" customWidth="1"/>
    <col min="28" max="16384" width="9" style="24"/>
  </cols>
  <sheetData>
    <row r="1" spans="1:27" ht="16.899999999999999" customHeight="1">
      <c r="A1" s="19"/>
      <c r="B1" s="20"/>
      <c r="C1" s="18"/>
      <c r="D1" s="18"/>
      <c r="E1" s="21"/>
      <c r="F1" s="21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3" t="s">
        <v>2046</v>
      </c>
      <c r="Z1" s="22"/>
      <c r="AA1" s="22"/>
    </row>
    <row r="2" spans="1:27" ht="16.899999999999999" customHeight="1">
      <c r="A2" s="22"/>
      <c r="B2" s="20"/>
      <c r="C2" s="20"/>
      <c r="D2" s="20"/>
      <c r="E2" s="1097" t="s">
        <v>427</v>
      </c>
      <c r="F2" s="1097"/>
      <c r="G2" s="1097"/>
      <c r="H2" s="1097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6.899999999999999" customHeight="1">
      <c r="A3" s="22"/>
      <c r="B3" s="220"/>
      <c r="C3" s="220"/>
      <c r="D3" s="220"/>
      <c r="E3" s="25"/>
      <c r="F3" s="25"/>
      <c r="G3" s="22"/>
      <c r="H3" s="220" t="s">
        <v>428</v>
      </c>
      <c r="I3" s="22"/>
      <c r="J3" s="22"/>
      <c r="K3" s="22"/>
      <c r="L3" s="22"/>
      <c r="M3" s="22"/>
      <c r="N3" s="220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8.75" customHeight="1">
      <c r="A4" s="22" t="s">
        <v>2047</v>
      </c>
      <c r="B4" s="220"/>
      <c r="C4" s="220"/>
      <c r="D4" s="220"/>
      <c r="E4" s="22"/>
      <c r="F4" s="25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6.899999999999999" customHeight="1">
      <c r="A5" s="2"/>
      <c r="B5" s="3"/>
      <c r="C5" s="4"/>
      <c r="D5" s="5"/>
      <c r="E5" s="6"/>
      <c r="F5" s="7"/>
      <c r="G5" s="8" t="s">
        <v>429</v>
      </c>
      <c r="H5" s="1092">
        <v>1</v>
      </c>
      <c r="I5" s="1093"/>
      <c r="J5" s="1093"/>
      <c r="K5" s="1093"/>
      <c r="L5" s="1094"/>
      <c r="M5" s="1092">
        <v>2</v>
      </c>
      <c r="N5" s="1093"/>
      <c r="O5" s="1093"/>
      <c r="P5" s="1093"/>
      <c r="Q5" s="1094"/>
      <c r="R5" s="1092">
        <v>3</v>
      </c>
      <c r="S5" s="1093"/>
      <c r="T5" s="1093"/>
      <c r="U5" s="1093"/>
      <c r="V5" s="1094"/>
      <c r="W5" s="1092">
        <v>4</v>
      </c>
      <c r="X5" s="1093"/>
      <c r="Y5" s="1093"/>
      <c r="Z5" s="1093"/>
      <c r="AA5" s="1094"/>
    </row>
    <row r="6" spans="1:27" ht="16.899999999999999" customHeight="1">
      <c r="A6" s="9" t="s">
        <v>430</v>
      </c>
      <c r="B6" s="9" t="s">
        <v>431</v>
      </c>
      <c r="C6" s="10" t="s">
        <v>432</v>
      </c>
      <c r="D6" s="227"/>
      <c r="E6" s="1095" t="s">
        <v>434</v>
      </c>
      <c r="F6" s="1096"/>
      <c r="G6" s="8" t="s">
        <v>435</v>
      </c>
      <c r="H6" s="221"/>
      <c r="I6" s="222"/>
      <c r="J6" s="222"/>
      <c r="K6" s="222"/>
      <c r="L6" s="223"/>
      <c r="M6" s="221"/>
      <c r="N6" s="222"/>
      <c r="O6" s="222"/>
      <c r="P6" s="222"/>
      <c r="Q6" s="223"/>
      <c r="R6" s="221"/>
      <c r="S6" s="222"/>
      <c r="T6" s="222"/>
      <c r="U6" s="222"/>
      <c r="V6" s="223"/>
      <c r="W6" s="221"/>
      <c r="X6" s="222"/>
      <c r="Y6" s="222"/>
      <c r="Z6" s="222"/>
      <c r="AA6" s="223"/>
    </row>
    <row r="7" spans="1:27" ht="16.899999999999999" customHeight="1">
      <c r="A7" s="11"/>
      <c r="B7" s="9" t="s">
        <v>436</v>
      </c>
      <c r="C7" s="10" t="s">
        <v>437</v>
      </c>
      <c r="D7" s="227" t="s">
        <v>433</v>
      </c>
      <c r="E7" s="12"/>
      <c r="F7" s="13"/>
      <c r="G7" s="8" t="s">
        <v>438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16.899999999999999" customHeight="1">
      <c r="A8" s="15"/>
      <c r="B8" s="9"/>
      <c r="C8" s="26"/>
      <c r="D8" s="17"/>
      <c r="E8" s="12"/>
      <c r="F8" s="13"/>
      <c r="G8" s="27" t="s">
        <v>439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16.899999999999999" customHeight="1">
      <c r="A9" s="28">
        <v>1</v>
      </c>
      <c r="B9" s="29">
        <v>11763</v>
      </c>
      <c r="C9" s="30" t="s">
        <v>3117</v>
      </c>
      <c r="D9" s="31" t="s">
        <v>441</v>
      </c>
      <c r="E9" s="32" t="s">
        <v>2408</v>
      </c>
      <c r="F9" s="32" t="s">
        <v>192</v>
      </c>
      <c r="G9" s="33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</row>
    <row r="10" spans="1:27" ht="16.899999999999999" customHeight="1">
      <c r="A10" s="28">
        <v>2</v>
      </c>
      <c r="B10" s="35">
        <v>11764</v>
      </c>
      <c r="C10" s="31" t="s">
        <v>2409</v>
      </c>
      <c r="D10" s="31" t="s">
        <v>441</v>
      </c>
      <c r="E10" s="32" t="s">
        <v>2410</v>
      </c>
      <c r="F10" s="32" t="s">
        <v>716</v>
      </c>
      <c r="G10" s="36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</row>
    <row r="11" spans="1:27" ht="16.899999999999999" customHeight="1">
      <c r="A11" s="28">
        <v>3</v>
      </c>
      <c r="B11" s="35">
        <v>11765</v>
      </c>
      <c r="C11" s="30" t="s">
        <v>2411</v>
      </c>
      <c r="D11" s="30" t="s">
        <v>444</v>
      </c>
      <c r="E11" s="37" t="s">
        <v>2412</v>
      </c>
      <c r="F11" s="37" t="s">
        <v>667</v>
      </c>
      <c r="G11" s="33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</row>
    <row r="12" spans="1:27" ht="16.899999999999999" customHeight="1">
      <c r="A12" s="28">
        <v>4</v>
      </c>
      <c r="B12" s="35">
        <v>11766</v>
      </c>
      <c r="C12" s="31" t="s">
        <v>2413</v>
      </c>
      <c r="D12" s="30" t="s">
        <v>444</v>
      </c>
      <c r="E12" s="32" t="s">
        <v>2414</v>
      </c>
      <c r="F12" s="32" t="s">
        <v>2415</v>
      </c>
      <c r="G12" s="33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</row>
    <row r="13" spans="1:27" ht="16.899999999999999" customHeight="1">
      <c r="A13" s="28">
        <v>5</v>
      </c>
      <c r="B13" s="35">
        <v>11767</v>
      </c>
      <c r="C13" s="30" t="s">
        <v>2416</v>
      </c>
      <c r="D13" s="30" t="s">
        <v>444</v>
      </c>
      <c r="E13" s="37" t="s">
        <v>394</v>
      </c>
      <c r="F13" s="37" t="s">
        <v>517</v>
      </c>
      <c r="G13" s="33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</row>
    <row r="14" spans="1:27" ht="16.899999999999999" customHeight="1">
      <c r="A14" s="28">
        <v>6</v>
      </c>
      <c r="B14" s="35">
        <v>11768</v>
      </c>
      <c r="C14" s="31" t="s">
        <v>2417</v>
      </c>
      <c r="D14" s="31" t="s">
        <v>441</v>
      </c>
      <c r="E14" s="32" t="s">
        <v>2418</v>
      </c>
      <c r="F14" s="32" t="s">
        <v>2419</v>
      </c>
      <c r="G14" s="33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</row>
    <row r="15" spans="1:27" ht="16.899999999999999" customHeight="1">
      <c r="A15" s="28">
        <v>7</v>
      </c>
      <c r="B15" s="35">
        <v>11769</v>
      </c>
      <c r="C15" s="30" t="s">
        <v>2420</v>
      </c>
      <c r="D15" s="30" t="s">
        <v>444</v>
      </c>
      <c r="E15" s="37" t="s">
        <v>2421</v>
      </c>
      <c r="F15" s="37" t="s">
        <v>1826</v>
      </c>
      <c r="G15" s="33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</row>
    <row r="16" spans="1:27" ht="16.899999999999999" customHeight="1">
      <c r="A16" s="28">
        <v>8</v>
      </c>
      <c r="B16" s="35">
        <v>11770</v>
      </c>
      <c r="C16" s="31" t="s">
        <v>2422</v>
      </c>
      <c r="D16" s="31" t="s">
        <v>441</v>
      </c>
      <c r="E16" s="32" t="s">
        <v>2423</v>
      </c>
      <c r="F16" s="32" t="s">
        <v>2424</v>
      </c>
      <c r="G16" s="33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</row>
    <row r="17" spans="1:27" ht="16.899999999999999" customHeight="1">
      <c r="A17" s="28">
        <v>9</v>
      </c>
      <c r="B17" s="35">
        <v>11771</v>
      </c>
      <c r="C17" s="30" t="s">
        <v>2425</v>
      </c>
      <c r="D17" s="31" t="s">
        <v>441</v>
      </c>
      <c r="E17" s="37" t="s">
        <v>2426</v>
      </c>
      <c r="F17" s="37" t="s">
        <v>593</v>
      </c>
      <c r="G17" s="36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</row>
    <row r="18" spans="1:27" ht="16.899999999999999" customHeight="1">
      <c r="A18" s="28">
        <v>10</v>
      </c>
      <c r="B18" s="35">
        <v>11772</v>
      </c>
      <c r="C18" s="31" t="s">
        <v>2427</v>
      </c>
      <c r="D18" s="31" t="s">
        <v>441</v>
      </c>
      <c r="E18" s="32" t="s">
        <v>2428</v>
      </c>
      <c r="F18" s="32" t="s">
        <v>4402</v>
      </c>
      <c r="G18" s="33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</row>
    <row r="19" spans="1:27" ht="16.899999999999999" customHeight="1">
      <c r="A19" s="28">
        <v>11</v>
      </c>
      <c r="B19" s="35">
        <v>11773</v>
      </c>
      <c r="C19" s="30" t="s">
        <v>2429</v>
      </c>
      <c r="D19" s="30" t="s">
        <v>444</v>
      </c>
      <c r="E19" s="37" t="s">
        <v>2430</v>
      </c>
      <c r="F19" s="37" t="s">
        <v>526</v>
      </c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</row>
    <row r="20" spans="1:27" ht="16.899999999999999" customHeight="1">
      <c r="A20" s="28">
        <v>12</v>
      </c>
      <c r="B20" s="35">
        <v>11774</v>
      </c>
      <c r="C20" s="31" t="s">
        <v>2431</v>
      </c>
      <c r="D20" s="31" t="s">
        <v>441</v>
      </c>
      <c r="E20" s="32" t="s">
        <v>3118</v>
      </c>
      <c r="F20" s="32" t="s">
        <v>464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16.899999999999999" customHeight="1">
      <c r="A21" s="28">
        <v>13</v>
      </c>
      <c r="B21" s="35">
        <v>11775</v>
      </c>
      <c r="C21" s="30" t="s">
        <v>3119</v>
      </c>
      <c r="D21" s="31" t="s">
        <v>441</v>
      </c>
      <c r="E21" s="37" t="s">
        <v>2432</v>
      </c>
      <c r="F21" s="37" t="s">
        <v>671</v>
      </c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</row>
    <row r="22" spans="1:27" ht="16.899999999999999" customHeight="1">
      <c r="A22" s="28">
        <v>14</v>
      </c>
      <c r="B22" s="35">
        <v>11776</v>
      </c>
      <c r="C22" s="31" t="s">
        <v>2433</v>
      </c>
      <c r="D22" s="30" t="s">
        <v>444</v>
      </c>
      <c r="E22" s="32" t="s">
        <v>2434</v>
      </c>
      <c r="F22" s="32" t="s">
        <v>2435</v>
      </c>
      <c r="G22" s="39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</row>
    <row r="23" spans="1:27" ht="16.899999999999999" customHeight="1">
      <c r="A23" s="28">
        <v>15</v>
      </c>
      <c r="B23" s="35">
        <v>11777</v>
      </c>
      <c r="C23" s="30" t="s">
        <v>2436</v>
      </c>
      <c r="D23" s="30" t="s">
        <v>444</v>
      </c>
      <c r="E23" s="37" t="s">
        <v>3120</v>
      </c>
      <c r="F23" s="37" t="s">
        <v>2337</v>
      </c>
      <c r="G23" s="39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</row>
    <row r="24" spans="1:27" ht="16.899999999999999" customHeight="1">
      <c r="A24" s="28">
        <v>16</v>
      </c>
      <c r="B24" s="35">
        <v>11778</v>
      </c>
      <c r="C24" s="31" t="s">
        <v>2437</v>
      </c>
      <c r="D24" s="31" t="s">
        <v>441</v>
      </c>
      <c r="E24" s="32" t="s">
        <v>3121</v>
      </c>
      <c r="F24" s="32" t="s">
        <v>670</v>
      </c>
      <c r="G24" s="39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</row>
    <row r="25" spans="1:27" ht="16.899999999999999" customHeight="1">
      <c r="A25" s="28">
        <v>17</v>
      </c>
      <c r="B25" s="40">
        <v>11779</v>
      </c>
      <c r="C25" s="30" t="s">
        <v>2438</v>
      </c>
      <c r="D25" s="30" t="s">
        <v>444</v>
      </c>
      <c r="E25" s="37" t="s">
        <v>2439</v>
      </c>
      <c r="F25" s="37" t="s">
        <v>558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</row>
    <row r="26" spans="1:27" ht="16.899999999999999" customHeight="1">
      <c r="A26" s="28">
        <v>18</v>
      </c>
      <c r="B26" s="35">
        <v>11780</v>
      </c>
      <c r="C26" s="31" t="s">
        <v>2440</v>
      </c>
      <c r="D26" s="30" t="s">
        <v>444</v>
      </c>
      <c r="E26" s="32" t="s">
        <v>2441</v>
      </c>
      <c r="F26" s="32" t="s">
        <v>2442</v>
      </c>
      <c r="G26" s="34" t="s">
        <v>424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</row>
    <row r="27" spans="1:27" ht="16.899999999999999" customHeight="1">
      <c r="A27" s="28">
        <v>19</v>
      </c>
      <c r="B27" s="35">
        <v>11783</v>
      </c>
      <c r="C27" s="30" t="s">
        <v>2443</v>
      </c>
      <c r="D27" s="31" t="s">
        <v>441</v>
      </c>
      <c r="E27" s="37" t="s">
        <v>2444</v>
      </c>
      <c r="F27" s="37" t="s">
        <v>2445</v>
      </c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16.899999999999999" customHeight="1">
      <c r="A28" s="28">
        <v>20</v>
      </c>
      <c r="B28" s="35">
        <v>11784</v>
      </c>
      <c r="C28" s="31" t="s">
        <v>2446</v>
      </c>
      <c r="D28" s="30" t="s">
        <v>444</v>
      </c>
      <c r="E28" s="32" t="s">
        <v>2447</v>
      </c>
      <c r="F28" s="32" t="s">
        <v>2448</v>
      </c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16.899999999999999" customHeight="1">
      <c r="A29" s="28">
        <v>21</v>
      </c>
      <c r="B29" s="35">
        <v>11785</v>
      </c>
      <c r="C29" s="30" t="s">
        <v>2449</v>
      </c>
      <c r="D29" s="31" t="s">
        <v>441</v>
      </c>
      <c r="E29" s="37" t="s">
        <v>2450</v>
      </c>
      <c r="F29" s="37" t="s">
        <v>693</v>
      </c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16.899999999999999" customHeight="1">
      <c r="A30" s="28">
        <v>22</v>
      </c>
      <c r="B30" s="35">
        <v>11786</v>
      </c>
      <c r="C30" s="30" t="s">
        <v>2451</v>
      </c>
      <c r="D30" s="31" t="s">
        <v>441</v>
      </c>
      <c r="E30" s="37" t="s">
        <v>2452</v>
      </c>
      <c r="F30" s="37" t="s">
        <v>2723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16.899999999999999" customHeight="1">
      <c r="A31" s="28">
        <v>23</v>
      </c>
      <c r="B31" s="35">
        <v>11787</v>
      </c>
      <c r="C31" s="31" t="s">
        <v>2453</v>
      </c>
      <c r="D31" s="31" t="s">
        <v>441</v>
      </c>
      <c r="E31" s="32" t="s">
        <v>2454</v>
      </c>
      <c r="F31" s="32" t="s">
        <v>4052</v>
      </c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16.899999999999999" customHeight="1">
      <c r="A32" s="28">
        <v>24</v>
      </c>
      <c r="B32" s="35">
        <v>11788</v>
      </c>
      <c r="C32" s="30" t="s">
        <v>2455</v>
      </c>
      <c r="D32" s="31" t="s">
        <v>441</v>
      </c>
      <c r="E32" s="37" t="s">
        <v>2456</v>
      </c>
      <c r="F32" s="37" t="s">
        <v>528</v>
      </c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16.899999999999999" customHeight="1">
      <c r="A33" s="28">
        <v>25</v>
      </c>
      <c r="B33" s="35">
        <v>11789</v>
      </c>
      <c r="C33" s="31" t="s">
        <v>2457</v>
      </c>
      <c r="D33" s="30" t="s">
        <v>444</v>
      </c>
      <c r="E33" s="32" t="s">
        <v>2458</v>
      </c>
      <c r="F33" s="32" t="s">
        <v>641</v>
      </c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16.899999999999999" customHeight="1">
      <c r="A34" s="28">
        <v>26</v>
      </c>
      <c r="B34" s="35">
        <v>11790</v>
      </c>
      <c r="C34" s="30" t="s">
        <v>2459</v>
      </c>
      <c r="D34" s="30" t="s">
        <v>444</v>
      </c>
      <c r="E34" s="37" t="s">
        <v>2460</v>
      </c>
      <c r="F34" s="37" t="s">
        <v>542</v>
      </c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16.899999999999999" customHeight="1">
      <c r="A35" s="28">
        <v>27</v>
      </c>
      <c r="B35" s="35">
        <v>11791</v>
      </c>
      <c r="C35" s="31" t="s">
        <v>2461</v>
      </c>
      <c r="D35" s="30" t="s">
        <v>444</v>
      </c>
      <c r="E35" s="32" t="s">
        <v>2462</v>
      </c>
      <c r="F35" s="32" t="s">
        <v>2463</v>
      </c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16.899999999999999" customHeight="1">
      <c r="A36" s="28">
        <v>28</v>
      </c>
      <c r="B36" s="35">
        <v>11792</v>
      </c>
      <c r="C36" s="30" t="s">
        <v>2464</v>
      </c>
      <c r="D36" s="31" t="s">
        <v>441</v>
      </c>
      <c r="E36" s="37" t="s">
        <v>2465</v>
      </c>
      <c r="F36" s="37" t="s">
        <v>670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16.899999999999999" customHeight="1">
      <c r="A37" s="28">
        <v>29</v>
      </c>
      <c r="B37" s="35">
        <v>11793</v>
      </c>
      <c r="C37" s="31" t="s">
        <v>2466</v>
      </c>
      <c r="D37" s="30" t="s">
        <v>444</v>
      </c>
      <c r="E37" s="32" t="s">
        <v>3122</v>
      </c>
      <c r="F37" s="32" t="s">
        <v>514</v>
      </c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16.899999999999999" customHeight="1">
      <c r="A38" s="28">
        <v>30</v>
      </c>
      <c r="B38" s="35">
        <v>11794</v>
      </c>
      <c r="C38" s="30" t="s">
        <v>2467</v>
      </c>
      <c r="D38" s="31" t="s">
        <v>441</v>
      </c>
      <c r="E38" s="37" t="s">
        <v>2468</v>
      </c>
      <c r="F38" s="37" t="s">
        <v>705</v>
      </c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16.899999999999999" customHeight="1">
      <c r="A39" s="28">
        <v>31</v>
      </c>
      <c r="B39" s="35">
        <v>11795</v>
      </c>
      <c r="C39" s="30" t="s">
        <v>2469</v>
      </c>
      <c r="D39" s="30" t="s">
        <v>444</v>
      </c>
      <c r="E39" s="37" t="s">
        <v>3123</v>
      </c>
      <c r="F39" s="37" t="s">
        <v>654</v>
      </c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16.899999999999999" customHeight="1">
      <c r="A40" s="28">
        <v>32</v>
      </c>
      <c r="B40" s="35">
        <v>11796</v>
      </c>
      <c r="C40" s="31" t="s">
        <v>2470</v>
      </c>
      <c r="D40" s="30" t="s">
        <v>444</v>
      </c>
      <c r="E40" s="32" t="s">
        <v>2471</v>
      </c>
      <c r="F40" s="32" t="s">
        <v>650</v>
      </c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16.899999999999999" customHeight="1">
      <c r="A41" s="28">
        <v>33</v>
      </c>
      <c r="B41" s="35">
        <v>11797</v>
      </c>
      <c r="C41" s="30" t="s">
        <v>2472</v>
      </c>
      <c r="D41" s="31" t="s">
        <v>441</v>
      </c>
      <c r="E41" s="37" t="s">
        <v>2473</v>
      </c>
      <c r="F41" s="37" t="s">
        <v>3006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16.899999999999999" customHeight="1">
      <c r="A42" s="28">
        <v>34</v>
      </c>
      <c r="B42" s="35">
        <v>11798</v>
      </c>
      <c r="C42" s="31" t="s">
        <v>2474</v>
      </c>
      <c r="D42" s="30" t="s">
        <v>444</v>
      </c>
      <c r="E42" s="32" t="s">
        <v>2475</v>
      </c>
      <c r="F42" s="32" t="s">
        <v>3005</v>
      </c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16.899999999999999" customHeight="1">
      <c r="A43" s="28">
        <v>35</v>
      </c>
      <c r="B43" s="35">
        <v>11799</v>
      </c>
      <c r="C43" s="30" t="s">
        <v>2476</v>
      </c>
      <c r="D43" s="31" t="s">
        <v>441</v>
      </c>
      <c r="E43" s="37" t="s">
        <v>2477</v>
      </c>
      <c r="F43" s="37" t="s">
        <v>204</v>
      </c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16.899999999999999" customHeight="1">
      <c r="A44" s="28">
        <v>36</v>
      </c>
      <c r="B44" s="35">
        <v>11801</v>
      </c>
      <c r="C44" s="30" t="s">
        <v>2478</v>
      </c>
      <c r="D44" s="30" t="s">
        <v>444</v>
      </c>
      <c r="E44" s="37" t="s">
        <v>2479</v>
      </c>
      <c r="F44" s="37" t="s">
        <v>3004</v>
      </c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16.899999999999999" customHeight="1">
      <c r="A45" s="28">
        <v>37</v>
      </c>
      <c r="B45" s="35">
        <v>11802</v>
      </c>
      <c r="C45" s="31" t="s">
        <v>2480</v>
      </c>
      <c r="D45" s="30" t="s">
        <v>444</v>
      </c>
      <c r="E45" s="32" t="s">
        <v>2481</v>
      </c>
      <c r="F45" s="32" t="s">
        <v>210</v>
      </c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16.899999999999999" customHeight="1">
      <c r="A46" s="28">
        <v>38</v>
      </c>
      <c r="B46" s="353" t="s">
        <v>3341</v>
      </c>
      <c r="C46" s="252" t="s">
        <v>3342</v>
      </c>
      <c r="D46" s="354" t="s">
        <v>444</v>
      </c>
      <c r="E46" s="355" t="s">
        <v>3038</v>
      </c>
      <c r="F46" s="412" t="s">
        <v>631</v>
      </c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16.899999999999999" customHeight="1">
      <c r="A47" s="28">
        <v>39</v>
      </c>
      <c r="B47" s="353" t="s">
        <v>3428</v>
      </c>
      <c r="C47" s="252" t="s">
        <v>3429</v>
      </c>
      <c r="D47" s="354" t="s">
        <v>441</v>
      </c>
      <c r="E47" s="355" t="s">
        <v>3430</v>
      </c>
      <c r="F47" s="412" t="s">
        <v>3431</v>
      </c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</row>
    <row r="48" spans="1:27" ht="16.899999999999999" customHeight="1">
      <c r="A48" s="28">
        <v>40</v>
      </c>
      <c r="B48" s="35">
        <v>13067</v>
      </c>
      <c r="C48" s="30" t="s">
        <v>4330</v>
      </c>
      <c r="D48" s="353" t="s">
        <v>441</v>
      </c>
      <c r="E48" s="37" t="s">
        <v>4331</v>
      </c>
      <c r="F48" s="37" t="s">
        <v>518</v>
      </c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</row>
    <row r="49" spans="1:27" ht="16.899999999999999" customHeight="1">
      <c r="A49" s="19"/>
      <c r="B49" s="20"/>
      <c r="C49" s="18"/>
      <c r="D49" s="18"/>
      <c r="E49" s="21"/>
      <c r="F49" s="21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3" t="s">
        <v>2046</v>
      </c>
      <c r="Z49" s="22"/>
      <c r="AA49" s="22"/>
    </row>
    <row r="50" spans="1:27" ht="16.899999999999999" customHeight="1">
      <c r="A50" s="22"/>
      <c r="B50" s="20"/>
      <c r="C50" s="20"/>
      <c r="D50" s="20"/>
      <c r="E50" s="1097" t="s">
        <v>427</v>
      </c>
      <c r="F50" s="1097"/>
      <c r="G50" s="1097"/>
      <c r="H50" s="1097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6.899999999999999" customHeight="1">
      <c r="A51" s="22"/>
      <c r="B51" s="220"/>
      <c r="C51" s="220"/>
      <c r="D51" s="220"/>
      <c r="E51" s="25"/>
      <c r="F51" s="25"/>
      <c r="G51" s="22"/>
      <c r="H51" s="220" t="s">
        <v>428</v>
      </c>
      <c r="I51" s="22"/>
      <c r="J51" s="22"/>
      <c r="K51" s="22"/>
      <c r="L51" s="22"/>
      <c r="M51" s="22"/>
      <c r="N51" s="220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8.75" customHeight="1">
      <c r="A52" s="22" t="s">
        <v>2124</v>
      </c>
      <c r="B52" s="220"/>
      <c r="C52" s="220"/>
      <c r="D52" s="220"/>
      <c r="E52" s="22"/>
      <c r="F52" s="25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6.899999999999999" customHeight="1">
      <c r="A53" s="2"/>
      <c r="B53" s="3"/>
      <c r="C53" s="4"/>
      <c r="D53" s="5"/>
      <c r="E53" s="6"/>
      <c r="F53" s="7"/>
      <c r="G53" s="8" t="s">
        <v>429</v>
      </c>
      <c r="H53" s="1092">
        <v>1</v>
      </c>
      <c r="I53" s="1093"/>
      <c r="J53" s="1093"/>
      <c r="K53" s="1093"/>
      <c r="L53" s="1094"/>
      <c r="M53" s="1092">
        <v>2</v>
      </c>
      <c r="N53" s="1093"/>
      <c r="O53" s="1093"/>
      <c r="P53" s="1093"/>
      <c r="Q53" s="1094"/>
      <c r="R53" s="1092">
        <v>3</v>
      </c>
      <c r="S53" s="1093"/>
      <c r="T53" s="1093"/>
      <c r="U53" s="1093"/>
      <c r="V53" s="1094"/>
      <c r="W53" s="1092">
        <v>4</v>
      </c>
      <c r="X53" s="1093"/>
      <c r="Y53" s="1093"/>
      <c r="Z53" s="1093"/>
      <c r="AA53" s="1094"/>
    </row>
    <row r="54" spans="1:27" ht="16.899999999999999" customHeight="1">
      <c r="A54" s="9" t="s">
        <v>430</v>
      </c>
      <c r="B54" s="9" t="s">
        <v>431</v>
      </c>
      <c r="C54" s="10" t="s">
        <v>432</v>
      </c>
      <c r="D54" s="227"/>
      <c r="E54" s="1095" t="s">
        <v>434</v>
      </c>
      <c r="F54" s="1096"/>
      <c r="G54" s="8" t="s">
        <v>435</v>
      </c>
      <c r="H54" s="221"/>
      <c r="I54" s="222"/>
      <c r="J54" s="222"/>
      <c r="K54" s="222"/>
      <c r="L54" s="223"/>
      <c r="M54" s="221"/>
      <c r="N54" s="222"/>
      <c r="O54" s="222"/>
      <c r="P54" s="222"/>
      <c r="Q54" s="223"/>
      <c r="R54" s="221"/>
      <c r="S54" s="222"/>
      <c r="T54" s="222"/>
      <c r="U54" s="222"/>
      <c r="V54" s="223"/>
      <c r="W54" s="221"/>
      <c r="X54" s="222"/>
      <c r="Y54" s="222"/>
      <c r="Z54" s="222"/>
      <c r="AA54" s="223"/>
    </row>
    <row r="55" spans="1:27" ht="16.899999999999999" customHeight="1">
      <c r="A55" s="11"/>
      <c r="B55" s="9" t="s">
        <v>436</v>
      </c>
      <c r="C55" s="10" t="s">
        <v>437</v>
      </c>
      <c r="D55" s="227" t="s">
        <v>433</v>
      </c>
      <c r="E55" s="12"/>
      <c r="F55" s="13"/>
      <c r="G55" s="8" t="s">
        <v>438</v>
      </c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16.899999999999999" customHeight="1">
      <c r="A56" s="15"/>
      <c r="B56" s="9"/>
      <c r="C56" s="16"/>
      <c r="D56" s="17"/>
      <c r="E56" s="12"/>
      <c r="F56" s="13"/>
      <c r="G56" s="8" t="s">
        <v>439</v>
      </c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16.899999999999999" customHeight="1">
      <c r="A57" s="28">
        <v>1</v>
      </c>
      <c r="B57" s="41">
        <v>11803</v>
      </c>
      <c r="C57" s="42" t="s">
        <v>2482</v>
      </c>
      <c r="D57" s="31" t="s">
        <v>444</v>
      </c>
      <c r="E57" s="43" t="s">
        <v>2483</v>
      </c>
      <c r="F57" s="44" t="s">
        <v>2484</v>
      </c>
      <c r="G57" s="45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</row>
    <row r="58" spans="1:27" ht="16.899999999999999" customHeight="1">
      <c r="A58" s="28">
        <v>2</v>
      </c>
      <c r="B58" s="35">
        <v>11804</v>
      </c>
      <c r="C58" s="46" t="s">
        <v>2485</v>
      </c>
      <c r="D58" s="30" t="s">
        <v>444</v>
      </c>
      <c r="E58" s="47" t="s">
        <v>2373</v>
      </c>
      <c r="F58" s="48" t="s">
        <v>503</v>
      </c>
      <c r="G58" s="49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</row>
    <row r="59" spans="1:27" ht="16.899999999999999" customHeight="1">
      <c r="A59" s="28">
        <v>3</v>
      </c>
      <c r="B59" s="35">
        <v>11805</v>
      </c>
      <c r="C59" s="42" t="s">
        <v>2486</v>
      </c>
      <c r="D59" s="31" t="s">
        <v>441</v>
      </c>
      <c r="E59" s="43" t="s">
        <v>2487</v>
      </c>
      <c r="F59" s="44" t="s">
        <v>2488</v>
      </c>
      <c r="G59" s="45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</row>
    <row r="60" spans="1:27" ht="16.899999999999999" customHeight="1">
      <c r="A60" s="28">
        <v>4</v>
      </c>
      <c r="B60" s="35">
        <v>11806</v>
      </c>
      <c r="C60" s="46" t="s">
        <v>2489</v>
      </c>
      <c r="D60" s="30" t="s">
        <v>444</v>
      </c>
      <c r="E60" s="47" t="s">
        <v>1050</v>
      </c>
      <c r="F60" s="48" t="s">
        <v>1758</v>
      </c>
      <c r="G60" s="45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</row>
    <row r="61" spans="1:27" ht="16.899999999999999" customHeight="1">
      <c r="A61" s="28">
        <v>5</v>
      </c>
      <c r="B61" s="35">
        <v>11807</v>
      </c>
      <c r="C61" s="42" t="s">
        <v>2490</v>
      </c>
      <c r="D61" s="30" t="s">
        <v>444</v>
      </c>
      <c r="E61" s="43" t="s">
        <v>2491</v>
      </c>
      <c r="F61" s="44" t="s">
        <v>2492</v>
      </c>
      <c r="G61" s="45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</row>
    <row r="62" spans="1:27" ht="16.899999999999999" customHeight="1">
      <c r="A62" s="28">
        <v>6</v>
      </c>
      <c r="B62" s="35">
        <v>11809</v>
      </c>
      <c r="C62" s="30" t="s">
        <v>2494</v>
      </c>
      <c r="D62" s="30" t="s">
        <v>444</v>
      </c>
      <c r="E62" s="37" t="s">
        <v>2495</v>
      </c>
      <c r="F62" s="48" t="s">
        <v>2120</v>
      </c>
      <c r="G62" s="45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</row>
    <row r="63" spans="1:27" ht="16.899999999999999" customHeight="1">
      <c r="A63" s="28">
        <v>7</v>
      </c>
      <c r="B63" s="35">
        <v>11810</v>
      </c>
      <c r="C63" s="46" t="s">
        <v>2496</v>
      </c>
      <c r="D63" s="30" t="s">
        <v>444</v>
      </c>
      <c r="E63" s="47" t="s">
        <v>2497</v>
      </c>
      <c r="F63" s="48" t="s">
        <v>684</v>
      </c>
      <c r="G63" s="45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</row>
    <row r="64" spans="1:27" ht="16.899999999999999" customHeight="1">
      <c r="A64" s="28">
        <v>8</v>
      </c>
      <c r="B64" s="35">
        <v>11811</v>
      </c>
      <c r="C64" s="42" t="s">
        <v>2498</v>
      </c>
      <c r="D64" s="30" t="s">
        <v>444</v>
      </c>
      <c r="E64" s="43" t="s">
        <v>2499</v>
      </c>
      <c r="F64" s="44" t="s">
        <v>526</v>
      </c>
      <c r="G64" s="45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</row>
    <row r="65" spans="1:27" ht="16.899999999999999" customHeight="1">
      <c r="A65" s="28">
        <v>9</v>
      </c>
      <c r="B65" s="35">
        <v>11812</v>
      </c>
      <c r="C65" s="46" t="s">
        <v>2500</v>
      </c>
      <c r="D65" s="31" t="s">
        <v>441</v>
      </c>
      <c r="E65" s="47" t="s">
        <v>2501</v>
      </c>
      <c r="F65" s="48" t="s">
        <v>613</v>
      </c>
      <c r="G65" s="50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</row>
    <row r="66" spans="1:27" ht="16.899999999999999" customHeight="1">
      <c r="A66" s="28">
        <v>10</v>
      </c>
      <c r="B66" s="35">
        <v>11813</v>
      </c>
      <c r="C66" s="42" t="s">
        <v>2502</v>
      </c>
      <c r="D66" s="30" t="s">
        <v>444</v>
      </c>
      <c r="E66" s="43" t="s">
        <v>2503</v>
      </c>
      <c r="F66" s="44" t="s">
        <v>529</v>
      </c>
      <c r="G66" s="45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</row>
    <row r="67" spans="1:27" ht="16.899999999999999" customHeight="1">
      <c r="A67" s="28">
        <v>11</v>
      </c>
      <c r="B67" s="35">
        <v>11814</v>
      </c>
      <c r="C67" s="46" t="s">
        <v>2504</v>
      </c>
      <c r="D67" s="30" t="s">
        <v>444</v>
      </c>
      <c r="E67" s="47" t="s">
        <v>2505</v>
      </c>
      <c r="F67" s="48" t="s">
        <v>1720</v>
      </c>
      <c r="G67" s="51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</row>
    <row r="68" spans="1:27" ht="16.899999999999999" customHeight="1">
      <c r="A68" s="28">
        <v>12</v>
      </c>
      <c r="B68" s="35">
        <v>11815</v>
      </c>
      <c r="C68" s="42" t="s">
        <v>2506</v>
      </c>
      <c r="D68" s="31" t="s">
        <v>441</v>
      </c>
      <c r="E68" s="43" t="s">
        <v>2507</v>
      </c>
      <c r="F68" s="44" t="s">
        <v>572</v>
      </c>
      <c r="G68" s="52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</row>
    <row r="69" spans="1:27" ht="16.899999999999999" customHeight="1">
      <c r="A69" s="28">
        <v>13</v>
      </c>
      <c r="B69" s="35">
        <v>11816</v>
      </c>
      <c r="C69" s="46" t="s">
        <v>2508</v>
      </c>
      <c r="D69" s="30" t="s">
        <v>444</v>
      </c>
      <c r="E69" s="47" t="s">
        <v>2509</v>
      </c>
      <c r="F69" s="48" t="s">
        <v>688</v>
      </c>
      <c r="G69" s="51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</row>
    <row r="70" spans="1:27" ht="16.899999999999999" customHeight="1">
      <c r="A70" s="28">
        <v>14</v>
      </c>
      <c r="B70" s="35">
        <v>11817</v>
      </c>
      <c r="C70" s="42" t="s">
        <v>2510</v>
      </c>
      <c r="D70" s="31" t="s">
        <v>441</v>
      </c>
      <c r="E70" s="43" t="s">
        <v>1103</v>
      </c>
      <c r="F70" s="44" t="s">
        <v>523</v>
      </c>
      <c r="G70" s="39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</row>
    <row r="71" spans="1:27" ht="16.899999999999999" customHeight="1">
      <c r="A71" s="28">
        <v>15</v>
      </c>
      <c r="B71" s="35">
        <v>11819</v>
      </c>
      <c r="C71" s="42" t="s">
        <v>2513</v>
      </c>
      <c r="D71" s="30" t="s">
        <v>444</v>
      </c>
      <c r="E71" s="43" t="s">
        <v>2040</v>
      </c>
      <c r="F71" s="44" t="s">
        <v>2086</v>
      </c>
      <c r="G71" s="39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</row>
    <row r="72" spans="1:27" ht="16.899999999999999" customHeight="1">
      <c r="A72" s="28">
        <v>16</v>
      </c>
      <c r="B72" s="35">
        <v>11820</v>
      </c>
      <c r="C72" s="46" t="s">
        <v>2514</v>
      </c>
      <c r="D72" s="30" t="s">
        <v>444</v>
      </c>
      <c r="E72" s="47" t="s">
        <v>2515</v>
      </c>
      <c r="F72" s="48" t="s">
        <v>2516</v>
      </c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</row>
    <row r="73" spans="1:27" ht="16.899999999999999" customHeight="1">
      <c r="A73" s="28">
        <v>17</v>
      </c>
      <c r="B73" s="35">
        <v>11821</v>
      </c>
      <c r="C73" s="42" t="s">
        <v>2517</v>
      </c>
      <c r="D73" s="30" t="s">
        <v>444</v>
      </c>
      <c r="E73" s="43" t="s">
        <v>2518</v>
      </c>
      <c r="F73" s="44" t="s">
        <v>500</v>
      </c>
      <c r="G73" s="51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</row>
    <row r="74" spans="1:27" ht="16.899999999999999" customHeight="1">
      <c r="A74" s="28">
        <v>18</v>
      </c>
      <c r="B74" s="35">
        <v>11822</v>
      </c>
      <c r="C74" s="46" t="s">
        <v>2519</v>
      </c>
      <c r="D74" s="30" t="s">
        <v>444</v>
      </c>
      <c r="E74" s="47" t="s">
        <v>2119</v>
      </c>
      <c r="F74" s="48" t="s">
        <v>737</v>
      </c>
      <c r="G74" s="51" t="s">
        <v>424</v>
      </c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</row>
    <row r="75" spans="1:27" ht="16.899999999999999" customHeight="1">
      <c r="A75" s="28">
        <v>19</v>
      </c>
      <c r="B75" s="35">
        <v>11823</v>
      </c>
      <c r="C75" s="42" t="s">
        <v>2520</v>
      </c>
      <c r="D75" s="31" t="s">
        <v>441</v>
      </c>
      <c r="E75" s="43" t="s">
        <v>2521</v>
      </c>
      <c r="F75" s="44" t="s">
        <v>2522</v>
      </c>
      <c r="G75" s="53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</row>
    <row r="76" spans="1:27" ht="16.899999999999999" customHeight="1">
      <c r="A76" s="28">
        <v>20</v>
      </c>
      <c r="B76" s="35">
        <v>11824</v>
      </c>
      <c r="C76" s="46" t="s">
        <v>2523</v>
      </c>
      <c r="D76" s="30" t="s">
        <v>444</v>
      </c>
      <c r="E76" s="47" t="s">
        <v>2524</v>
      </c>
      <c r="F76" s="48" t="s">
        <v>204</v>
      </c>
      <c r="G76" s="53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</row>
    <row r="77" spans="1:27" ht="16.899999999999999" customHeight="1">
      <c r="A77" s="28">
        <v>21</v>
      </c>
      <c r="B77" s="35">
        <v>11825</v>
      </c>
      <c r="C77" s="46" t="s">
        <v>2525</v>
      </c>
      <c r="D77" s="30" t="s">
        <v>444</v>
      </c>
      <c r="E77" s="47" t="s">
        <v>2526</v>
      </c>
      <c r="F77" s="48" t="s">
        <v>513</v>
      </c>
      <c r="G77" s="53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</row>
    <row r="78" spans="1:27" ht="16.899999999999999" customHeight="1">
      <c r="A78" s="28">
        <v>22</v>
      </c>
      <c r="B78" s="35">
        <v>11826</v>
      </c>
      <c r="C78" s="42" t="s">
        <v>2527</v>
      </c>
      <c r="D78" s="30" t="s">
        <v>444</v>
      </c>
      <c r="E78" s="43" t="s">
        <v>2528</v>
      </c>
      <c r="F78" s="44" t="s">
        <v>2312</v>
      </c>
      <c r="G78" s="53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</row>
    <row r="79" spans="1:27" ht="16.899999999999999" customHeight="1">
      <c r="A79" s="28">
        <v>23</v>
      </c>
      <c r="B79" s="35">
        <v>11827</v>
      </c>
      <c r="C79" s="46" t="s">
        <v>2529</v>
      </c>
      <c r="D79" s="30" t="s">
        <v>444</v>
      </c>
      <c r="E79" s="47" t="s">
        <v>2070</v>
      </c>
      <c r="F79" s="48" t="s">
        <v>2296</v>
      </c>
      <c r="G79" s="53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</row>
    <row r="80" spans="1:27" ht="16.899999999999999" customHeight="1">
      <c r="A80" s="28">
        <v>24</v>
      </c>
      <c r="B80" s="54">
        <v>11828</v>
      </c>
      <c r="C80" s="55" t="s">
        <v>2530</v>
      </c>
      <c r="D80" s="30" t="s">
        <v>444</v>
      </c>
      <c r="E80" s="56" t="s">
        <v>2531</v>
      </c>
      <c r="F80" s="57" t="s">
        <v>521</v>
      </c>
      <c r="G80" s="53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</row>
    <row r="81" spans="1:28" ht="16.899999999999999" customHeight="1">
      <c r="A81" s="28">
        <v>25</v>
      </c>
      <c r="B81" s="35">
        <v>11829</v>
      </c>
      <c r="C81" s="42" t="s">
        <v>2532</v>
      </c>
      <c r="D81" s="31" t="s">
        <v>441</v>
      </c>
      <c r="E81" s="43" t="s">
        <v>2533</v>
      </c>
      <c r="F81" s="44" t="s">
        <v>171</v>
      </c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</row>
    <row r="82" spans="1:28" ht="16.899999999999999" customHeight="1">
      <c r="A82" s="28">
        <v>26</v>
      </c>
      <c r="B82" s="35">
        <v>11830</v>
      </c>
      <c r="C82" s="46" t="s">
        <v>2534</v>
      </c>
      <c r="D82" s="30" t="s">
        <v>444</v>
      </c>
      <c r="E82" s="47" t="s">
        <v>2535</v>
      </c>
      <c r="F82" s="48" t="s">
        <v>464</v>
      </c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</row>
    <row r="83" spans="1:28" ht="16.899999999999999" customHeight="1">
      <c r="A83" s="28">
        <v>27</v>
      </c>
      <c r="B83" s="35">
        <v>11831</v>
      </c>
      <c r="C83" s="42" t="s">
        <v>2536</v>
      </c>
      <c r="D83" s="31" t="s">
        <v>441</v>
      </c>
      <c r="E83" s="43" t="s">
        <v>2537</v>
      </c>
      <c r="F83" s="44" t="s">
        <v>630</v>
      </c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</row>
    <row r="84" spans="1:28" ht="16.899999999999999" customHeight="1">
      <c r="A84" s="28">
        <v>28</v>
      </c>
      <c r="B84" s="35">
        <v>11832</v>
      </c>
      <c r="C84" s="46" t="s">
        <v>2538</v>
      </c>
      <c r="D84" s="30" t="s">
        <v>444</v>
      </c>
      <c r="E84" s="47" t="s">
        <v>2539</v>
      </c>
      <c r="F84" s="48" t="s">
        <v>571</v>
      </c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</row>
    <row r="85" spans="1:28" ht="16.899999999999999" customHeight="1">
      <c r="A85" s="28">
        <v>29</v>
      </c>
      <c r="B85" s="35">
        <v>11833</v>
      </c>
      <c r="C85" s="46" t="s">
        <v>2540</v>
      </c>
      <c r="D85" s="31" t="s">
        <v>441</v>
      </c>
      <c r="E85" s="47" t="s">
        <v>1086</v>
      </c>
      <c r="F85" s="48" t="s">
        <v>737</v>
      </c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</row>
    <row r="86" spans="1:28" ht="16.899999999999999" customHeight="1">
      <c r="A86" s="28">
        <v>30</v>
      </c>
      <c r="B86" s="35">
        <v>11835</v>
      </c>
      <c r="C86" s="46" t="s">
        <v>2541</v>
      </c>
      <c r="D86" s="31" t="s">
        <v>441</v>
      </c>
      <c r="E86" s="47" t="s">
        <v>2542</v>
      </c>
      <c r="F86" s="48" t="s">
        <v>540</v>
      </c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</row>
    <row r="87" spans="1:28" ht="16.899999999999999" customHeight="1">
      <c r="A87" s="28">
        <v>31</v>
      </c>
      <c r="B87" s="35">
        <v>11836</v>
      </c>
      <c r="C87" s="42" t="s">
        <v>2543</v>
      </c>
      <c r="D87" s="31" t="s">
        <v>441</v>
      </c>
      <c r="E87" s="43" t="s">
        <v>2544</v>
      </c>
      <c r="F87" s="44" t="s">
        <v>557</v>
      </c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</row>
    <row r="88" spans="1:28" ht="16.899999999999999" customHeight="1">
      <c r="A88" s="28">
        <v>32</v>
      </c>
      <c r="B88" s="35">
        <v>11837</v>
      </c>
      <c r="C88" s="46" t="s">
        <v>2545</v>
      </c>
      <c r="D88" s="31" t="s">
        <v>441</v>
      </c>
      <c r="E88" s="47" t="s">
        <v>2546</v>
      </c>
      <c r="F88" s="48" t="s">
        <v>2547</v>
      </c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</row>
    <row r="89" spans="1:28" ht="16.899999999999999" customHeight="1">
      <c r="A89" s="28">
        <v>33</v>
      </c>
      <c r="B89" s="35">
        <v>11838</v>
      </c>
      <c r="C89" s="42" t="s">
        <v>2548</v>
      </c>
      <c r="D89" s="30" t="s">
        <v>444</v>
      </c>
      <c r="E89" s="43" t="s">
        <v>2549</v>
      </c>
      <c r="F89" s="44" t="s">
        <v>719</v>
      </c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</row>
    <row r="90" spans="1:28" ht="16.899999999999999" customHeight="1">
      <c r="A90" s="28">
        <v>34</v>
      </c>
      <c r="B90" s="35">
        <v>11839</v>
      </c>
      <c r="C90" s="46" t="s">
        <v>2550</v>
      </c>
      <c r="D90" s="31" t="s">
        <v>441</v>
      </c>
      <c r="E90" s="47" t="s">
        <v>1036</v>
      </c>
      <c r="F90" s="48" t="s">
        <v>490</v>
      </c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</row>
    <row r="91" spans="1:28" ht="16.899999999999999" customHeight="1">
      <c r="A91" s="28">
        <v>35</v>
      </c>
      <c r="B91" s="29">
        <v>11840</v>
      </c>
      <c r="C91" s="31" t="s">
        <v>2551</v>
      </c>
      <c r="D91" s="31" t="s">
        <v>441</v>
      </c>
      <c r="E91" s="43" t="s">
        <v>2552</v>
      </c>
      <c r="F91" s="44" t="s">
        <v>1847</v>
      </c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</row>
    <row r="92" spans="1:28" ht="16.899999999999999" customHeight="1">
      <c r="A92" s="28">
        <v>36</v>
      </c>
      <c r="B92" s="353" t="s">
        <v>3435</v>
      </c>
      <c r="C92" s="252" t="s">
        <v>3436</v>
      </c>
      <c r="D92" s="354" t="s">
        <v>441</v>
      </c>
      <c r="E92" s="355" t="s">
        <v>3437</v>
      </c>
      <c r="F92" s="412" t="s">
        <v>503</v>
      </c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</row>
    <row r="93" spans="1:28" ht="16.899999999999999" customHeight="1">
      <c r="A93" s="28">
        <v>37</v>
      </c>
      <c r="B93" s="35">
        <v>13059</v>
      </c>
      <c r="C93" s="46" t="s">
        <v>4314</v>
      </c>
      <c r="D93" s="31" t="s">
        <v>444</v>
      </c>
      <c r="E93" s="37" t="s">
        <v>4315</v>
      </c>
      <c r="F93" s="48" t="s">
        <v>503</v>
      </c>
      <c r="G93" s="249"/>
      <c r="H93" s="670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</row>
    <row r="94" spans="1:28" ht="16.899999999999999" customHeight="1">
      <c r="A94" s="28">
        <v>38</v>
      </c>
      <c r="B94" s="35">
        <v>13063</v>
      </c>
      <c r="C94" s="30" t="s">
        <v>4403</v>
      </c>
      <c r="D94" s="31" t="s">
        <v>444</v>
      </c>
      <c r="E94" s="47" t="s">
        <v>4334</v>
      </c>
      <c r="F94" s="48" t="s">
        <v>606</v>
      </c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</row>
    <row r="95" spans="1:28" ht="16.899999999999999" customHeight="1">
      <c r="A95" s="28">
        <v>39</v>
      </c>
      <c r="B95" s="977">
        <v>13146</v>
      </c>
      <c r="C95" s="978" t="s">
        <v>4638</v>
      </c>
      <c r="D95" s="935" t="s">
        <v>444</v>
      </c>
      <c r="E95" s="1090" t="s">
        <v>4662</v>
      </c>
      <c r="F95" s="1091" t="s">
        <v>4663</v>
      </c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24" t="s">
        <v>4640</v>
      </c>
    </row>
    <row r="96" spans="1:28" ht="16.899999999999999" customHeight="1">
      <c r="A96" s="103">
        <v>40</v>
      </c>
      <c r="B96" s="1088">
        <v>13158</v>
      </c>
      <c r="C96" s="935" t="s">
        <v>4668</v>
      </c>
      <c r="D96" s="1089" t="s">
        <v>444</v>
      </c>
      <c r="E96" s="936" t="s">
        <v>4669</v>
      </c>
      <c r="F96" s="937" t="s">
        <v>4670</v>
      </c>
      <c r="G96" s="53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24" t="s">
        <v>4671</v>
      </c>
    </row>
    <row r="97" spans="1:27" ht="13.5" customHeight="1">
      <c r="A97" s="19"/>
      <c r="B97" s="20"/>
      <c r="C97" s="18"/>
      <c r="D97" s="18"/>
      <c r="E97" s="21"/>
      <c r="F97" s="21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3" t="s">
        <v>2046</v>
      </c>
      <c r="Z97" s="22"/>
      <c r="AA97" s="22"/>
    </row>
    <row r="98" spans="1:27" ht="17.100000000000001" customHeight="1">
      <c r="A98" s="22"/>
      <c r="B98" s="20"/>
      <c r="C98" s="20"/>
      <c r="D98" s="20"/>
      <c r="E98" s="1097" t="s">
        <v>427</v>
      </c>
      <c r="F98" s="1097"/>
      <c r="G98" s="1097"/>
      <c r="H98" s="1097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7.100000000000001" customHeight="1">
      <c r="A99" s="22"/>
      <c r="B99" s="220"/>
      <c r="C99" s="220"/>
      <c r="D99" s="220"/>
      <c r="E99" s="25"/>
      <c r="F99" s="25"/>
      <c r="G99" s="22"/>
      <c r="H99" s="220" t="s">
        <v>428</v>
      </c>
      <c r="I99" s="22"/>
      <c r="J99" s="22"/>
      <c r="K99" s="22"/>
      <c r="L99" s="22"/>
      <c r="M99" s="22"/>
      <c r="N99" s="220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8.75" customHeight="1">
      <c r="A100" s="22" t="s">
        <v>2125</v>
      </c>
      <c r="B100" s="220"/>
      <c r="C100" s="220"/>
      <c r="D100" s="220"/>
      <c r="E100" s="22"/>
      <c r="F100" s="25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6.5" customHeight="1">
      <c r="A101" s="2"/>
      <c r="B101" s="3"/>
      <c r="C101" s="4"/>
      <c r="D101" s="5"/>
      <c r="E101" s="6"/>
      <c r="F101" s="7"/>
      <c r="G101" s="8" t="s">
        <v>429</v>
      </c>
      <c r="H101" s="1092">
        <v>1</v>
      </c>
      <c r="I101" s="1093"/>
      <c r="J101" s="1093"/>
      <c r="K101" s="1093"/>
      <c r="L101" s="1094"/>
      <c r="M101" s="1092">
        <v>2</v>
      </c>
      <c r="N101" s="1093"/>
      <c r="O101" s="1093"/>
      <c r="P101" s="1093"/>
      <c r="Q101" s="1094"/>
      <c r="R101" s="1092">
        <v>3</v>
      </c>
      <c r="S101" s="1093"/>
      <c r="T101" s="1093"/>
      <c r="U101" s="1093"/>
      <c r="V101" s="1094"/>
      <c r="W101" s="1092">
        <v>4</v>
      </c>
      <c r="X101" s="1093"/>
      <c r="Y101" s="1093"/>
      <c r="Z101" s="1093"/>
      <c r="AA101" s="1094"/>
    </row>
    <row r="102" spans="1:27" ht="16.5" customHeight="1">
      <c r="A102" s="9" t="s">
        <v>430</v>
      </c>
      <c r="B102" s="9" t="s">
        <v>431</v>
      </c>
      <c r="C102" s="10" t="s">
        <v>432</v>
      </c>
      <c r="D102" s="227"/>
      <c r="E102" s="1095" t="s">
        <v>434</v>
      </c>
      <c r="F102" s="1096"/>
      <c r="G102" s="8" t="s">
        <v>435</v>
      </c>
      <c r="H102" s="221"/>
      <c r="I102" s="222"/>
      <c r="J102" s="222"/>
      <c r="K102" s="222"/>
      <c r="L102" s="223"/>
      <c r="M102" s="221"/>
      <c r="N102" s="222"/>
      <c r="O102" s="222"/>
      <c r="P102" s="222"/>
      <c r="Q102" s="223"/>
      <c r="R102" s="221"/>
      <c r="S102" s="222"/>
      <c r="T102" s="222"/>
      <c r="U102" s="222"/>
      <c r="V102" s="223"/>
      <c r="W102" s="221"/>
      <c r="X102" s="222"/>
      <c r="Y102" s="222"/>
      <c r="Z102" s="222"/>
      <c r="AA102" s="223"/>
    </row>
    <row r="103" spans="1:27" ht="16.5" customHeight="1">
      <c r="A103" s="11"/>
      <c r="B103" s="9" t="s">
        <v>436</v>
      </c>
      <c r="C103" s="10" t="s">
        <v>437</v>
      </c>
      <c r="D103" s="227" t="s">
        <v>433</v>
      </c>
      <c r="E103" s="12"/>
      <c r="F103" s="13"/>
      <c r="G103" s="8" t="s">
        <v>438</v>
      </c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ht="16.5" customHeight="1">
      <c r="A104" s="15"/>
      <c r="B104" s="9"/>
      <c r="C104" s="16"/>
      <c r="D104" s="17"/>
      <c r="E104" s="12"/>
      <c r="F104" s="13"/>
      <c r="G104" s="8" t="s">
        <v>439</v>
      </c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ht="17.100000000000001" customHeight="1">
      <c r="A105" s="28">
        <v>1</v>
      </c>
      <c r="B105" s="29">
        <v>11818</v>
      </c>
      <c r="C105" s="31" t="s">
        <v>2511</v>
      </c>
      <c r="D105" s="31" t="s">
        <v>444</v>
      </c>
      <c r="E105" s="32" t="s">
        <v>2512</v>
      </c>
      <c r="F105" s="44" t="s">
        <v>715</v>
      </c>
      <c r="G105" s="45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</row>
    <row r="106" spans="1:27" ht="17.100000000000001" customHeight="1">
      <c r="A106" s="28">
        <v>2</v>
      </c>
      <c r="B106" s="35">
        <v>11883</v>
      </c>
      <c r="C106" s="31" t="s">
        <v>2556</v>
      </c>
      <c r="D106" s="30" t="s">
        <v>444</v>
      </c>
      <c r="E106" s="32" t="s">
        <v>389</v>
      </c>
      <c r="F106" s="44" t="s">
        <v>284</v>
      </c>
      <c r="G106" s="49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</row>
    <row r="107" spans="1:27" ht="17.100000000000001" customHeight="1">
      <c r="A107" s="28">
        <v>3</v>
      </c>
      <c r="B107" s="35">
        <v>11884</v>
      </c>
      <c r="C107" s="30" t="s">
        <v>2557</v>
      </c>
      <c r="D107" s="30" t="s">
        <v>444</v>
      </c>
      <c r="E107" s="37" t="s">
        <v>2558</v>
      </c>
      <c r="F107" s="48" t="s">
        <v>2559</v>
      </c>
      <c r="G107" s="4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</row>
    <row r="108" spans="1:27" ht="17.100000000000001" customHeight="1">
      <c r="A108" s="28">
        <v>4</v>
      </c>
      <c r="B108" s="35">
        <v>11885</v>
      </c>
      <c r="C108" s="31" t="s">
        <v>2560</v>
      </c>
      <c r="D108" s="30" t="s">
        <v>444</v>
      </c>
      <c r="E108" s="32" t="s">
        <v>2561</v>
      </c>
      <c r="F108" s="44" t="s">
        <v>425</v>
      </c>
      <c r="G108" s="45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</row>
    <row r="109" spans="1:27" ht="17.100000000000001" customHeight="1">
      <c r="A109" s="28">
        <v>5</v>
      </c>
      <c r="B109" s="35">
        <v>11886</v>
      </c>
      <c r="C109" s="30" t="s">
        <v>2562</v>
      </c>
      <c r="D109" s="30" t="s">
        <v>441</v>
      </c>
      <c r="E109" s="37" t="s">
        <v>3088</v>
      </c>
      <c r="F109" s="48" t="s">
        <v>2563</v>
      </c>
      <c r="G109" s="45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</row>
    <row r="110" spans="1:27" ht="17.100000000000001" customHeight="1">
      <c r="A110" s="28">
        <v>6</v>
      </c>
      <c r="B110" s="35">
        <v>11888</v>
      </c>
      <c r="C110" s="30" t="s">
        <v>2564</v>
      </c>
      <c r="D110" s="30" t="s">
        <v>444</v>
      </c>
      <c r="E110" s="37" t="s">
        <v>2565</v>
      </c>
      <c r="F110" s="48" t="s">
        <v>538</v>
      </c>
      <c r="G110" s="45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</row>
    <row r="111" spans="1:27" ht="17.100000000000001" customHeight="1">
      <c r="A111" s="28">
        <v>7</v>
      </c>
      <c r="B111" s="35">
        <v>11890</v>
      </c>
      <c r="C111" s="30" t="s">
        <v>2566</v>
      </c>
      <c r="D111" s="30" t="s">
        <v>444</v>
      </c>
      <c r="E111" s="37" t="s">
        <v>2567</v>
      </c>
      <c r="F111" s="48" t="s">
        <v>670</v>
      </c>
      <c r="G111" s="45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</row>
    <row r="112" spans="1:27" ht="17.100000000000001" customHeight="1">
      <c r="A112" s="28">
        <v>8</v>
      </c>
      <c r="B112" s="35">
        <v>11891</v>
      </c>
      <c r="C112" s="31" t="s">
        <v>2568</v>
      </c>
      <c r="D112" s="30" t="s">
        <v>444</v>
      </c>
      <c r="E112" s="32" t="s">
        <v>3089</v>
      </c>
      <c r="F112" s="44" t="s">
        <v>2569</v>
      </c>
      <c r="G112" s="50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</row>
    <row r="113" spans="1:27" ht="17.100000000000001" customHeight="1">
      <c r="A113" s="28">
        <v>9</v>
      </c>
      <c r="B113" s="35">
        <v>11893</v>
      </c>
      <c r="C113" s="31" t="s">
        <v>2570</v>
      </c>
      <c r="D113" s="30" t="s">
        <v>444</v>
      </c>
      <c r="E113" s="32" t="s">
        <v>2571</v>
      </c>
      <c r="F113" s="44" t="s">
        <v>523</v>
      </c>
      <c r="G113" s="51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</row>
    <row r="114" spans="1:27" ht="17.100000000000001" customHeight="1">
      <c r="A114" s="28">
        <v>10</v>
      </c>
      <c r="B114" s="35">
        <v>11894</v>
      </c>
      <c r="C114" s="30" t="s">
        <v>2572</v>
      </c>
      <c r="D114" s="30" t="s">
        <v>444</v>
      </c>
      <c r="E114" s="37" t="s">
        <v>2573</v>
      </c>
      <c r="F114" s="48" t="s">
        <v>2120</v>
      </c>
      <c r="G114" s="52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</row>
    <row r="115" spans="1:27" ht="17.100000000000001" customHeight="1">
      <c r="A115" s="28">
        <v>11</v>
      </c>
      <c r="B115" s="35">
        <v>11895</v>
      </c>
      <c r="C115" s="31" t="s">
        <v>2574</v>
      </c>
      <c r="D115" s="30" t="s">
        <v>444</v>
      </c>
      <c r="E115" s="32" t="s">
        <v>829</v>
      </c>
      <c r="F115" s="44" t="s">
        <v>573</v>
      </c>
      <c r="G115" s="51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</row>
    <row r="116" spans="1:27" ht="17.100000000000001" customHeight="1">
      <c r="A116" s="28">
        <v>12</v>
      </c>
      <c r="B116" s="35">
        <v>11897</v>
      </c>
      <c r="C116" s="31" t="s">
        <v>2575</v>
      </c>
      <c r="D116" s="30" t="s">
        <v>444</v>
      </c>
      <c r="E116" s="32" t="s">
        <v>2576</v>
      </c>
      <c r="F116" s="44" t="s">
        <v>546</v>
      </c>
      <c r="G116" s="53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</row>
    <row r="117" spans="1:27" ht="17.100000000000001" customHeight="1">
      <c r="A117" s="28">
        <v>13</v>
      </c>
      <c r="B117" s="35">
        <v>11898</v>
      </c>
      <c r="C117" s="30" t="s">
        <v>2577</v>
      </c>
      <c r="D117" s="31" t="s">
        <v>441</v>
      </c>
      <c r="E117" s="37" t="s">
        <v>2578</v>
      </c>
      <c r="F117" s="48" t="s">
        <v>753</v>
      </c>
      <c r="G117" s="53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</row>
    <row r="118" spans="1:27" ht="17.100000000000001" customHeight="1">
      <c r="A118" s="28">
        <v>14</v>
      </c>
      <c r="B118" s="35">
        <v>11899</v>
      </c>
      <c r="C118" s="31" t="s">
        <v>2579</v>
      </c>
      <c r="D118" s="31" t="s">
        <v>441</v>
      </c>
      <c r="E118" s="32" t="s">
        <v>3091</v>
      </c>
      <c r="F118" s="44" t="s">
        <v>674</v>
      </c>
      <c r="G118" s="53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</row>
    <row r="119" spans="1:27" ht="17.100000000000001" customHeight="1">
      <c r="A119" s="28">
        <v>15</v>
      </c>
      <c r="B119" s="35">
        <v>11901</v>
      </c>
      <c r="C119" s="31" t="s">
        <v>3128</v>
      </c>
      <c r="D119" s="31" t="s">
        <v>441</v>
      </c>
      <c r="E119" s="32" t="s">
        <v>2580</v>
      </c>
      <c r="F119" s="44" t="s">
        <v>2621</v>
      </c>
      <c r="G119" s="51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</row>
    <row r="120" spans="1:27" ht="17.100000000000001" customHeight="1">
      <c r="A120" s="28">
        <v>16</v>
      </c>
      <c r="B120" s="35">
        <v>11902</v>
      </c>
      <c r="C120" s="30" t="s">
        <v>2581</v>
      </c>
      <c r="D120" s="31" t="s">
        <v>441</v>
      </c>
      <c r="E120" s="37" t="s">
        <v>2582</v>
      </c>
      <c r="F120" s="48" t="s">
        <v>1582</v>
      </c>
      <c r="G120" s="51" t="s">
        <v>424</v>
      </c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</row>
    <row r="121" spans="1:27" ht="17.100000000000001" customHeight="1">
      <c r="A121" s="28">
        <v>17</v>
      </c>
      <c r="B121" s="35">
        <v>11904</v>
      </c>
      <c r="C121" s="30" t="s">
        <v>2583</v>
      </c>
      <c r="D121" s="31" t="s">
        <v>441</v>
      </c>
      <c r="E121" s="37" t="s">
        <v>2584</v>
      </c>
      <c r="F121" s="48" t="s">
        <v>2585</v>
      </c>
      <c r="G121" s="53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</row>
    <row r="122" spans="1:27" ht="17.100000000000001" customHeight="1">
      <c r="A122" s="28">
        <v>18</v>
      </c>
      <c r="B122" s="35">
        <v>11905</v>
      </c>
      <c r="C122" s="30" t="s">
        <v>3129</v>
      </c>
      <c r="D122" s="30" t="s">
        <v>444</v>
      </c>
      <c r="E122" s="37" t="s">
        <v>2586</v>
      </c>
      <c r="F122" s="48" t="s">
        <v>2587</v>
      </c>
      <c r="G122" s="53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</row>
    <row r="123" spans="1:27" ht="17.100000000000001" customHeight="1">
      <c r="A123" s="28">
        <v>19</v>
      </c>
      <c r="B123" s="35">
        <v>11907</v>
      </c>
      <c r="C123" s="30" t="s">
        <v>3130</v>
      </c>
      <c r="D123" s="30" t="s">
        <v>444</v>
      </c>
      <c r="E123" s="37" t="s">
        <v>980</v>
      </c>
      <c r="F123" s="48" t="s">
        <v>494</v>
      </c>
      <c r="G123" s="53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</row>
    <row r="124" spans="1:27" ht="17.100000000000001" customHeight="1">
      <c r="A124" s="28">
        <v>20</v>
      </c>
      <c r="B124" s="35">
        <v>11908</v>
      </c>
      <c r="C124" s="31" t="s">
        <v>2589</v>
      </c>
      <c r="D124" s="31" t="s">
        <v>441</v>
      </c>
      <c r="E124" s="32" t="s">
        <v>2590</v>
      </c>
      <c r="F124" s="44" t="s">
        <v>2591</v>
      </c>
      <c r="G124" s="53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</row>
    <row r="125" spans="1:27" ht="17.100000000000001" customHeight="1">
      <c r="A125" s="28">
        <v>21</v>
      </c>
      <c r="B125" s="35">
        <v>11909</v>
      </c>
      <c r="C125" s="30" t="s">
        <v>2592</v>
      </c>
      <c r="D125" s="31" t="s">
        <v>441</v>
      </c>
      <c r="E125" s="37" t="s">
        <v>2593</v>
      </c>
      <c r="F125" s="48" t="s">
        <v>2594</v>
      </c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</row>
    <row r="126" spans="1:27" ht="17.100000000000001" customHeight="1">
      <c r="A126" s="28">
        <v>22</v>
      </c>
      <c r="B126" s="35">
        <v>11910</v>
      </c>
      <c r="C126" s="31" t="s">
        <v>2595</v>
      </c>
      <c r="D126" s="31" t="s">
        <v>441</v>
      </c>
      <c r="E126" s="32" t="s">
        <v>2596</v>
      </c>
      <c r="F126" s="44" t="s">
        <v>2597</v>
      </c>
      <c r="G126" s="61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</row>
    <row r="127" spans="1:27" ht="17.100000000000001" customHeight="1">
      <c r="A127" s="28">
        <v>23</v>
      </c>
      <c r="B127" s="35">
        <v>11911</v>
      </c>
      <c r="C127" s="30" t="s">
        <v>2598</v>
      </c>
      <c r="D127" s="30" t="s">
        <v>444</v>
      </c>
      <c r="E127" s="37" t="s">
        <v>2599</v>
      </c>
      <c r="F127" s="48" t="s">
        <v>2600</v>
      </c>
      <c r="G127" s="53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</row>
    <row r="128" spans="1:27" ht="17.100000000000001" customHeight="1">
      <c r="A128" s="28">
        <v>24</v>
      </c>
      <c r="B128" s="35">
        <v>11912</v>
      </c>
      <c r="C128" s="31" t="s">
        <v>2601</v>
      </c>
      <c r="D128" s="31" t="s">
        <v>441</v>
      </c>
      <c r="E128" s="32" t="s">
        <v>2602</v>
      </c>
      <c r="F128" s="44" t="s">
        <v>2603</v>
      </c>
      <c r="G128" s="53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</row>
    <row r="129" spans="1:27" ht="17.100000000000001" customHeight="1">
      <c r="A129" s="28">
        <v>25</v>
      </c>
      <c r="B129" s="35">
        <v>11914</v>
      </c>
      <c r="C129" s="30" t="s">
        <v>2605</v>
      </c>
      <c r="D129" s="31" t="s">
        <v>441</v>
      </c>
      <c r="E129" s="37" t="s">
        <v>3090</v>
      </c>
      <c r="F129" s="48" t="s">
        <v>207</v>
      </c>
      <c r="G129" s="53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</row>
    <row r="130" spans="1:27" ht="17.100000000000001" customHeight="1">
      <c r="A130" s="28">
        <v>26</v>
      </c>
      <c r="B130" s="35">
        <v>11915</v>
      </c>
      <c r="C130" s="31" t="s">
        <v>2606</v>
      </c>
      <c r="D130" s="31" t="s">
        <v>441</v>
      </c>
      <c r="E130" s="32" t="s">
        <v>2607</v>
      </c>
      <c r="F130" s="44" t="s">
        <v>686</v>
      </c>
      <c r="G130" s="53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</row>
    <row r="131" spans="1:27" ht="17.100000000000001" customHeight="1">
      <c r="A131" s="28">
        <v>27</v>
      </c>
      <c r="B131" s="35">
        <v>11916</v>
      </c>
      <c r="C131" s="30" t="s">
        <v>2608</v>
      </c>
      <c r="D131" s="30" t="s">
        <v>444</v>
      </c>
      <c r="E131" s="37" t="s">
        <v>2609</v>
      </c>
      <c r="F131" s="48" t="s">
        <v>592</v>
      </c>
      <c r="G131" s="53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</row>
    <row r="132" spans="1:27" ht="17.100000000000001" customHeight="1">
      <c r="A132" s="28">
        <v>28</v>
      </c>
      <c r="B132" s="35">
        <v>11917</v>
      </c>
      <c r="C132" s="31" t="s">
        <v>2610</v>
      </c>
      <c r="D132" s="31" t="s">
        <v>441</v>
      </c>
      <c r="E132" s="32" t="s">
        <v>2611</v>
      </c>
      <c r="F132" s="44" t="s">
        <v>456</v>
      </c>
      <c r="G132" s="53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</row>
    <row r="133" spans="1:27" ht="17.100000000000001" customHeight="1">
      <c r="A133" s="28">
        <v>29</v>
      </c>
      <c r="B133" s="35">
        <v>11918</v>
      </c>
      <c r="C133" s="30" t="s">
        <v>2612</v>
      </c>
      <c r="D133" s="30" t="s">
        <v>444</v>
      </c>
      <c r="E133" s="37" t="s">
        <v>2613</v>
      </c>
      <c r="F133" s="48" t="s">
        <v>687</v>
      </c>
      <c r="G133" s="53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</row>
    <row r="134" spans="1:27" ht="17.100000000000001" customHeight="1">
      <c r="A134" s="28">
        <v>30</v>
      </c>
      <c r="B134" s="35">
        <v>11919</v>
      </c>
      <c r="C134" s="31" t="s">
        <v>2614</v>
      </c>
      <c r="D134" s="31" t="s">
        <v>441</v>
      </c>
      <c r="E134" s="32" t="s">
        <v>2615</v>
      </c>
      <c r="F134" s="44" t="s">
        <v>2616</v>
      </c>
      <c r="G134" s="53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</row>
    <row r="135" spans="1:27" ht="17.100000000000001" customHeight="1">
      <c r="A135" s="28">
        <v>31</v>
      </c>
      <c r="B135" s="35">
        <v>11921</v>
      </c>
      <c r="C135" s="42" t="s">
        <v>2617</v>
      </c>
      <c r="D135" s="31" t="s">
        <v>444</v>
      </c>
      <c r="E135" s="32" t="s">
        <v>2618</v>
      </c>
      <c r="F135" s="44" t="s">
        <v>3126</v>
      </c>
      <c r="G135" s="53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</row>
    <row r="136" spans="1:27" ht="17.100000000000001" customHeight="1">
      <c r="A136" s="28">
        <v>32</v>
      </c>
      <c r="B136" s="35">
        <v>11922</v>
      </c>
      <c r="C136" s="31" t="s">
        <v>2619</v>
      </c>
      <c r="D136" s="30" t="s">
        <v>444</v>
      </c>
      <c r="E136" s="32" t="s">
        <v>2620</v>
      </c>
      <c r="F136" s="44" t="s">
        <v>3127</v>
      </c>
      <c r="G136" s="53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</row>
    <row r="137" spans="1:27" ht="17.100000000000001" customHeight="1">
      <c r="A137" s="28">
        <v>33</v>
      </c>
      <c r="B137" s="54">
        <v>11939</v>
      </c>
      <c r="C137" s="55" t="s">
        <v>2648</v>
      </c>
      <c r="D137" s="62" t="s">
        <v>444</v>
      </c>
      <c r="E137" s="56" t="s">
        <v>2649</v>
      </c>
      <c r="F137" s="57" t="s">
        <v>2650</v>
      </c>
      <c r="G137" s="63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</row>
    <row r="138" spans="1:27" ht="17.100000000000001" customHeight="1">
      <c r="A138" s="28">
        <v>34</v>
      </c>
      <c r="B138" s="54">
        <v>12394</v>
      </c>
      <c r="C138" s="64" t="s">
        <v>3030</v>
      </c>
      <c r="D138" s="65" t="s">
        <v>441</v>
      </c>
      <c r="E138" s="66" t="s">
        <v>2387</v>
      </c>
      <c r="F138" s="67" t="s">
        <v>706</v>
      </c>
      <c r="G138" s="53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</row>
    <row r="139" spans="1:27" ht="17.100000000000001" customHeight="1">
      <c r="A139" s="28">
        <v>35</v>
      </c>
      <c r="B139" s="54">
        <v>12401</v>
      </c>
      <c r="C139" s="62" t="s">
        <v>3051</v>
      </c>
      <c r="D139" s="62" t="s">
        <v>444</v>
      </c>
      <c r="E139" s="68" t="s">
        <v>3052</v>
      </c>
      <c r="F139" s="57" t="s">
        <v>3050</v>
      </c>
      <c r="G139" s="53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</row>
    <row r="140" spans="1:27" ht="17.100000000000001" customHeight="1">
      <c r="A140" s="28">
        <v>36</v>
      </c>
      <c r="B140" s="35">
        <v>12425</v>
      </c>
      <c r="C140" s="31" t="s">
        <v>3124</v>
      </c>
      <c r="D140" s="64" t="s">
        <v>444</v>
      </c>
      <c r="E140" s="66" t="s">
        <v>3125</v>
      </c>
      <c r="F140" s="67" t="s">
        <v>2003</v>
      </c>
      <c r="G140" s="53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</row>
    <row r="141" spans="1:27" ht="17.100000000000001" customHeight="1">
      <c r="A141" s="28">
        <v>37</v>
      </c>
      <c r="B141" s="245" t="s">
        <v>4181</v>
      </c>
      <c r="C141" s="246" t="s">
        <v>4180</v>
      </c>
      <c r="D141" s="30" t="s">
        <v>444</v>
      </c>
      <c r="E141" s="247" t="s">
        <v>4179</v>
      </c>
      <c r="F141" s="212" t="s">
        <v>442</v>
      </c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</row>
    <row r="142" spans="1:27" ht="17.100000000000001" customHeight="1">
      <c r="A142" s="28">
        <v>38</v>
      </c>
      <c r="B142" s="353" t="s">
        <v>4182</v>
      </c>
      <c r="C142" s="252" t="s">
        <v>4183</v>
      </c>
      <c r="D142" s="354" t="s">
        <v>444</v>
      </c>
      <c r="E142" s="355" t="s">
        <v>4184</v>
      </c>
      <c r="F142" s="412" t="s">
        <v>4185</v>
      </c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</row>
    <row r="143" spans="1:27" ht="17.100000000000001" customHeight="1">
      <c r="A143" s="28">
        <v>39</v>
      </c>
      <c r="B143" s="353" t="s">
        <v>4455</v>
      </c>
      <c r="C143" s="31" t="s">
        <v>4453</v>
      </c>
      <c r="D143" s="42" t="s">
        <v>441</v>
      </c>
      <c r="E143" s="47" t="s">
        <v>4335</v>
      </c>
      <c r="F143" s="48" t="s">
        <v>4336</v>
      </c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</row>
    <row r="144" spans="1:27" ht="17.100000000000001" customHeight="1">
      <c r="A144" s="28">
        <v>40</v>
      </c>
      <c r="B144" s="353" t="s">
        <v>4454</v>
      </c>
      <c r="C144" s="46" t="s">
        <v>4326</v>
      </c>
      <c r="D144" s="677" t="s">
        <v>444</v>
      </c>
      <c r="E144" s="47" t="s">
        <v>4327</v>
      </c>
      <c r="F144" s="48" t="s">
        <v>534</v>
      </c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</row>
    <row r="145" spans="1:27" ht="13.5" customHeight="1">
      <c r="A145" s="19"/>
      <c r="B145" s="20"/>
      <c r="C145" s="18"/>
      <c r="D145" s="18"/>
      <c r="E145" s="21"/>
      <c r="F145" s="21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3" t="s">
        <v>2046</v>
      </c>
      <c r="Z145" s="22"/>
      <c r="AA145" s="22"/>
    </row>
    <row r="146" spans="1:27" ht="16.899999999999999" customHeight="1">
      <c r="A146" s="22"/>
      <c r="B146" s="20"/>
      <c r="C146" s="20"/>
      <c r="D146" s="20"/>
      <c r="E146" s="1097" t="s">
        <v>427</v>
      </c>
      <c r="F146" s="1097"/>
      <c r="G146" s="1097"/>
      <c r="H146" s="1097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6.899999999999999" customHeight="1">
      <c r="A147" s="22"/>
      <c r="B147" s="220"/>
      <c r="C147" s="220"/>
      <c r="D147" s="220"/>
      <c r="E147" s="25"/>
      <c r="F147" s="25"/>
      <c r="G147" s="22"/>
      <c r="H147" s="220" t="s">
        <v>428</v>
      </c>
      <c r="I147" s="22"/>
      <c r="J147" s="22"/>
      <c r="K147" s="22"/>
      <c r="L147" s="22"/>
      <c r="M147" s="22"/>
      <c r="N147" s="220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20.25" customHeight="1">
      <c r="A148" s="22" t="s">
        <v>2162</v>
      </c>
      <c r="B148" s="220"/>
      <c r="C148" s="220"/>
      <c r="D148" s="220"/>
      <c r="E148" s="22"/>
      <c r="F148" s="25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6.899999999999999" customHeight="1">
      <c r="A149" s="2"/>
      <c r="B149" s="3"/>
      <c r="C149" s="4"/>
      <c r="D149" s="5"/>
      <c r="E149" s="6"/>
      <c r="F149" s="7"/>
      <c r="G149" s="8" t="s">
        <v>429</v>
      </c>
      <c r="H149" s="1092">
        <v>1</v>
      </c>
      <c r="I149" s="1093"/>
      <c r="J149" s="1093"/>
      <c r="K149" s="1093"/>
      <c r="L149" s="1094"/>
      <c r="M149" s="1092">
        <v>2</v>
      </c>
      <c r="N149" s="1093"/>
      <c r="O149" s="1093"/>
      <c r="P149" s="1093"/>
      <c r="Q149" s="1094"/>
      <c r="R149" s="1092">
        <v>3</v>
      </c>
      <c r="S149" s="1093"/>
      <c r="T149" s="1093"/>
      <c r="U149" s="1093"/>
      <c r="V149" s="1094"/>
      <c r="W149" s="1092">
        <v>4</v>
      </c>
      <c r="X149" s="1093"/>
      <c r="Y149" s="1093"/>
      <c r="Z149" s="1093"/>
      <c r="AA149" s="1094"/>
    </row>
    <row r="150" spans="1:27" ht="16.899999999999999" customHeight="1">
      <c r="A150" s="9" t="s">
        <v>430</v>
      </c>
      <c r="B150" s="9" t="s">
        <v>431</v>
      </c>
      <c r="C150" s="10" t="s">
        <v>432</v>
      </c>
      <c r="D150" s="227"/>
      <c r="E150" s="1095" t="s">
        <v>434</v>
      </c>
      <c r="F150" s="1096"/>
      <c r="G150" s="8" t="s">
        <v>435</v>
      </c>
      <c r="H150" s="221"/>
      <c r="I150" s="222"/>
      <c r="J150" s="222"/>
      <c r="K150" s="222"/>
      <c r="L150" s="223"/>
      <c r="M150" s="221"/>
      <c r="N150" s="222"/>
      <c r="O150" s="222"/>
      <c r="P150" s="222"/>
      <c r="Q150" s="223"/>
      <c r="R150" s="221"/>
      <c r="S150" s="222"/>
      <c r="T150" s="222"/>
      <c r="U150" s="222"/>
      <c r="V150" s="223"/>
      <c r="W150" s="221"/>
      <c r="X150" s="222"/>
      <c r="Y150" s="222"/>
      <c r="Z150" s="222"/>
      <c r="AA150" s="223"/>
    </row>
    <row r="151" spans="1:27" ht="16.899999999999999" customHeight="1">
      <c r="A151" s="11"/>
      <c r="B151" s="9" t="s">
        <v>436</v>
      </c>
      <c r="C151" s="10" t="s">
        <v>437</v>
      </c>
      <c r="D151" s="227" t="s">
        <v>433</v>
      </c>
      <c r="E151" s="12"/>
      <c r="F151" s="13"/>
      <c r="G151" s="8" t="s">
        <v>438</v>
      </c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spans="1:27" ht="16.899999999999999" customHeight="1">
      <c r="A152" s="15"/>
      <c r="B152" s="217"/>
      <c r="C152" s="218"/>
      <c r="D152" s="219"/>
      <c r="E152" s="12"/>
      <c r="F152" s="13"/>
      <c r="G152" s="8" t="s">
        <v>439</v>
      </c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7" ht="16.5" customHeight="1">
      <c r="A153" s="28">
        <v>1</v>
      </c>
      <c r="B153" s="72">
        <v>11111</v>
      </c>
      <c r="C153" s="41" t="s">
        <v>4619</v>
      </c>
      <c r="D153" s="42" t="s">
        <v>444</v>
      </c>
      <c r="E153" s="74" t="s">
        <v>2943</v>
      </c>
      <c r="F153" s="75" t="s">
        <v>649</v>
      </c>
      <c r="G153" s="45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</row>
    <row r="154" spans="1:27" ht="16.5" customHeight="1">
      <c r="A154" s="28">
        <v>2</v>
      </c>
      <c r="B154" s="29">
        <v>11842</v>
      </c>
      <c r="C154" s="31" t="s">
        <v>2553</v>
      </c>
      <c r="D154" s="31" t="s">
        <v>444</v>
      </c>
      <c r="E154" s="32" t="s">
        <v>2554</v>
      </c>
      <c r="F154" s="44" t="s">
        <v>2555</v>
      </c>
      <c r="G154" s="49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</row>
    <row r="155" spans="1:27" ht="16.5" customHeight="1">
      <c r="A155" s="28">
        <v>3</v>
      </c>
      <c r="B155" s="35">
        <v>11923</v>
      </c>
      <c r="C155" s="31" t="s">
        <v>2622</v>
      </c>
      <c r="D155" s="31" t="s">
        <v>441</v>
      </c>
      <c r="E155" s="32" t="s">
        <v>2623</v>
      </c>
      <c r="F155" s="44" t="s">
        <v>2624</v>
      </c>
      <c r="G155" s="45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</row>
    <row r="156" spans="1:27" ht="16.5" customHeight="1">
      <c r="A156" s="28">
        <v>4</v>
      </c>
      <c r="B156" s="35">
        <v>11924</v>
      </c>
      <c r="C156" s="30" t="s">
        <v>2625</v>
      </c>
      <c r="D156" s="30" t="s">
        <v>444</v>
      </c>
      <c r="E156" s="37" t="s">
        <v>2626</v>
      </c>
      <c r="F156" s="48" t="s">
        <v>2627</v>
      </c>
      <c r="G156" s="45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</row>
    <row r="157" spans="1:27" ht="16.5" customHeight="1">
      <c r="A157" s="28">
        <v>5</v>
      </c>
      <c r="B157" s="35">
        <v>11925</v>
      </c>
      <c r="C157" s="31" t="s">
        <v>2628</v>
      </c>
      <c r="D157" s="30" t="s">
        <v>444</v>
      </c>
      <c r="E157" s="32" t="s">
        <v>389</v>
      </c>
      <c r="F157" s="44" t="s">
        <v>517</v>
      </c>
      <c r="G157" s="45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</row>
    <row r="158" spans="1:27" ht="16.5" customHeight="1">
      <c r="A158" s="28">
        <v>6</v>
      </c>
      <c r="B158" s="35">
        <v>11926</v>
      </c>
      <c r="C158" s="30" t="s">
        <v>2629</v>
      </c>
      <c r="D158" s="30" t="s">
        <v>441</v>
      </c>
      <c r="E158" s="37" t="s">
        <v>3092</v>
      </c>
      <c r="F158" s="48" t="s">
        <v>2630</v>
      </c>
      <c r="G158" s="45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</row>
    <row r="159" spans="1:27" ht="16.5" customHeight="1">
      <c r="A159" s="28">
        <v>7</v>
      </c>
      <c r="B159" s="35">
        <v>11928</v>
      </c>
      <c r="C159" s="30" t="s">
        <v>2631</v>
      </c>
      <c r="D159" s="30" t="s">
        <v>444</v>
      </c>
      <c r="E159" s="37" t="s">
        <v>4405</v>
      </c>
      <c r="F159" s="48" t="s">
        <v>2632</v>
      </c>
      <c r="G159" s="45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</row>
    <row r="160" spans="1:27" ht="16.5" customHeight="1">
      <c r="A160" s="28">
        <v>8</v>
      </c>
      <c r="B160" s="35">
        <v>11929</v>
      </c>
      <c r="C160" s="31" t="s">
        <v>4404</v>
      </c>
      <c r="D160" s="30" t="s">
        <v>444</v>
      </c>
      <c r="E160" s="32" t="s">
        <v>2633</v>
      </c>
      <c r="F160" s="44" t="s">
        <v>2634</v>
      </c>
      <c r="G160" s="45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</row>
    <row r="161" spans="1:27" ht="16.5" customHeight="1">
      <c r="A161" s="28">
        <v>9</v>
      </c>
      <c r="B161" s="35">
        <v>11930</v>
      </c>
      <c r="C161" s="30" t="s">
        <v>2635</v>
      </c>
      <c r="D161" s="30" t="s">
        <v>444</v>
      </c>
      <c r="E161" s="37" t="s">
        <v>2636</v>
      </c>
      <c r="F161" s="48" t="s">
        <v>1977</v>
      </c>
      <c r="G161" s="45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</row>
    <row r="162" spans="1:27" ht="16.5" customHeight="1">
      <c r="A162" s="28">
        <v>10</v>
      </c>
      <c r="B162" s="35">
        <v>11932</v>
      </c>
      <c r="C162" s="30" t="s">
        <v>2637</v>
      </c>
      <c r="D162" s="30" t="s">
        <v>444</v>
      </c>
      <c r="E162" s="37" t="s">
        <v>2638</v>
      </c>
      <c r="F162" s="48" t="s">
        <v>526</v>
      </c>
      <c r="G162" s="51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</row>
    <row r="163" spans="1:27" ht="16.5" customHeight="1">
      <c r="A163" s="28">
        <v>11</v>
      </c>
      <c r="B163" s="35">
        <v>11933</v>
      </c>
      <c r="C163" s="31" t="s">
        <v>2639</v>
      </c>
      <c r="D163" s="30" t="s">
        <v>444</v>
      </c>
      <c r="E163" s="32" t="s">
        <v>2640</v>
      </c>
      <c r="F163" s="44" t="s">
        <v>2641</v>
      </c>
      <c r="G163" s="52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</row>
    <row r="164" spans="1:27" ht="16.5" customHeight="1">
      <c r="A164" s="28">
        <v>12</v>
      </c>
      <c r="B164" s="35">
        <v>11934</v>
      </c>
      <c r="C164" s="30" t="s">
        <v>2642</v>
      </c>
      <c r="D164" s="30" t="s">
        <v>444</v>
      </c>
      <c r="E164" s="37" t="s">
        <v>4406</v>
      </c>
      <c r="F164" s="48" t="s">
        <v>2604</v>
      </c>
      <c r="G164" s="51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</row>
    <row r="165" spans="1:27" ht="16.5" customHeight="1">
      <c r="A165" s="28">
        <v>13</v>
      </c>
      <c r="B165" s="35">
        <v>11935</v>
      </c>
      <c r="C165" s="31" t="s">
        <v>2643</v>
      </c>
      <c r="D165" s="30" t="s">
        <v>444</v>
      </c>
      <c r="E165" s="32" t="s">
        <v>2644</v>
      </c>
      <c r="F165" s="44" t="s">
        <v>2645</v>
      </c>
      <c r="G165" s="53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</row>
    <row r="166" spans="1:27" ht="16.5" customHeight="1">
      <c r="A166" s="28">
        <v>14</v>
      </c>
      <c r="B166" s="35">
        <v>11936</v>
      </c>
      <c r="C166" s="30" t="s">
        <v>2646</v>
      </c>
      <c r="D166" s="31" t="s">
        <v>441</v>
      </c>
      <c r="E166" s="37" t="s">
        <v>4407</v>
      </c>
      <c r="F166" s="48" t="s">
        <v>494</v>
      </c>
      <c r="G166" s="53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</row>
    <row r="167" spans="1:27" ht="16.5" customHeight="1">
      <c r="A167" s="28">
        <v>15</v>
      </c>
      <c r="B167" s="35">
        <v>11940</v>
      </c>
      <c r="C167" s="30" t="s">
        <v>2651</v>
      </c>
      <c r="D167" s="30" t="s">
        <v>444</v>
      </c>
      <c r="E167" s="37" t="s">
        <v>2652</v>
      </c>
      <c r="F167" s="48" t="s">
        <v>2272</v>
      </c>
      <c r="G167" s="53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</row>
    <row r="168" spans="1:27" ht="16.5" customHeight="1">
      <c r="A168" s="28">
        <v>16</v>
      </c>
      <c r="B168" s="35">
        <v>11941</v>
      </c>
      <c r="C168" s="31" t="s">
        <v>2653</v>
      </c>
      <c r="D168" s="30" t="s">
        <v>444</v>
      </c>
      <c r="E168" s="32" t="s">
        <v>2491</v>
      </c>
      <c r="F168" s="44" t="s">
        <v>526</v>
      </c>
      <c r="G168" s="51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</row>
    <row r="169" spans="1:27" ht="16.5" customHeight="1">
      <c r="A169" s="28">
        <v>17</v>
      </c>
      <c r="B169" s="35">
        <v>11942</v>
      </c>
      <c r="C169" s="30" t="s">
        <v>2654</v>
      </c>
      <c r="D169" s="31" t="s">
        <v>441</v>
      </c>
      <c r="E169" s="37" t="s">
        <v>2655</v>
      </c>
      <c r="F169" s="48" t="s">
        <v>217</v>
      </c>
      <c r="G169" s="53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</row>
    <row r="170" spans="1:27" ht="16.5" customHeight="1">
      <c r="A170" s="28">
        <v>18</v>
      </c>
      <c r="B170" s="35">
        <v>11944</v>
      </c>
      <c r="C170" s="30" t="s">
        <v>2657</v>
      </c>
      <c r="D170" s="31" t="s">
        <v>441</v>
      </c>
      <c r="E170" s="37" t="s">
        <v>2658</v>
      </c>
      <c r="F170" s="48" t="s">
        <v>464</v>
      </c>
      <c r="G170" s="53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</row>
    <row r="171" spans="1:27" ht="16.5" customHeight="1">
      <c r="A171" s="28">
        <v>19</v>
      </c>
      <c r="B171" s="35">
        <v>11945</v>
      </c>
      <c r="C171" s="30" t="s">
        <v>2659</v>
      </c>
      <c r="D171" s="30" t="s">
        <v>444</v>
      </c>
      <c r="E171" s="37" t="s">
        <v>2509</v>
      </c>
      <c r="F171" s="48" t="s">
        <v>2660</v>
      </c>
      <c r="G171" s="53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</row>
    <row r="172" spans="1:27" ht="16.5" customHeight="1">
      <c r="A172" s="28">
        <v>20</v>
      </c>
      <c r="B172" s="35">
        <v>11946</v>
      </c>
      <c r="C172" s="31" t="s">
        <v>2661</v>
      </c>
      <c r="D172" s="31" t="s">
        <v>441</v>
      </c>
      <c r="E172" s="32" t="s">
        <v>2662</v>
      </c>
      <c r="F172" s="44" t="s">
        <v>606</v>
      </c>
      <c r="G172" s="53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</row>
    <row r="173" spans="1:27" ht="16.5" customHeight="1">
      <c r="A173" s="28">
        <v>21</v>
      </c>
      <c r="B173" s="35">
        <v>11947</v>
      </c>
      <c r="C173" s="30" t="s">
        <v>2663</v>
      </c>
      <c r="D173" s="30" t="s">
        <v>444</v>
      </c>
      <c r="E173" s="37" t="s">
        <v>2664</v>
      </c>
      <c r="F173" s="48" t="s">
        <v>1787</v>
      </c>
      <c r="G173" s="53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</row>
    <row r="174" spans="1:27" ht="16.5" customHeight="1">
      <c r="A174" s="28">
        <v>22</v>
      </c>
      <c r="B174" s="871">
        <v>11948</v>
      </c>
      <c r="C174" s="853" t="s">
        <v>2665</v>
      </c>
      <c r="D174" s="853" t="s">
        <v>441</v>
      </c>
      <c r="E174" s="876" t="s">
        <v>2666</v>
      </c>
      <c r="F174" s="855" t="s">
        <v>2667</v>
      </c>
      <c r="G174" s="877" t="s">
        <v>4607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</row>
    <row r="175" spans="1:27" ht="16.5" customHeight="1">
      <c r="A175" s="28">
        <v>23</v>
      </c>
      <c r="B175" s="35">
        <v>11949</v>
      </c>
      <c r="C175" s="30" t="s">
        <v>2668</v>
      </c>
      <c r="D175" s="31" t="s">
        <v>441</v>
      </c>
      <c r="E175" s="37" t="s">
        <v>2669</v>
      </c>
      <c r="F175" s="48" t="s">
        <v>2025</v>
      </c>
      <c r="G175" s="53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</row>
    <row r="176" spans="1:27" ht="16.5" customHeight="1">
      <c r="A176" s="28">
        <v>24</v>
      </c>
      <c r="B176" s="35">
        <v>11950</v>
      </c>
      <c r="C176" s="31" t="s">
        <v>2670</v>
      </c>
      <c r="D176" s="31" t="s">
        <v>441</v>
      </c>
      <c r="E176" s="32" t="s">
        <v>2671</v>
      </c>
      <c r="F176" s="44" t="s">
        <v>688</v>
      </c>
      <c r="G176" s="53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</row>
    <row r="177" spans="1:28" ht="16.5" customHeight="1">
      <c r="A177" s="28">
        <v>25</v>
      </c>
      <c r="B177" s="35">
        <v>11951</v>
      </c>
      <c r="C177" s="30" t="s">
        <v>2672</v>
      </c>
      <c r="D177" s="31" t="s">
        <v>441</v>
      </c>
      <c r="E177" s="37" t="s">
        <v>2339</v>
      </c>
      <c r="F177" s="48" t="s">
        <v>633</v>
      </c>
      <c r="G177" s="53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</row>
    <row r="178" spans="1:28" ht="16.5" customHeight="1">
      <c r="A178" s="28">
        <v>26</v>
      </c>
      <c r="B178" s="35">
        <v>11952</v>
      </c>
      <c r="C178" s="31" t="s">
        <v>2673</v>
      </c>
      <c r="D178" s="30" t="s">
        <v>444</v>
      </c>
      <c r="E178" s="32" t="s">
        <v>2674</v>
      </c>
      <c r="F178" s="44" t="s">
        <v>1852</v>
      </c>
      <c r="G178" s="53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</row>
    <row r="179" spans="1:28" ht="16.5" customHeight="1">
      <c r="A179" s="28">
        <v>27</v>
      </c>
      <c r="B179" s="35">
        <v>11953</v>
      </c>
      <c r="C179" s="30" t="s">
        <v>2675</v>
      </c>
      <c r="D179" s="30" t="s">
        <v>444</v>
      </c>
      <c r="E179" s="37" t="s">
        <v>1111</v>
      </c>
      <c r="F179" s="48" t="s">
        <v>469</v>
      </c>
      <c r="G179" s="53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</row>
    <row r="180" spans="1:28" ht="16.5" customHeight="1">
      <c r="A180" s="28">
        <v>28</v>
      </c>
      <c r="B180" s="35">
        <v>11954</v>
      </c>
      <c r="C180" s="30" t="s">
        <v>2676</v>
      </c>
      <c r="D180" s="30" t="s">
        <v>444</v>
      </c>
      <c r="E180" s="37" t="s">
        <v>2677</v>
      </c>
      <c r="F180" s="48" t="s">
        <v>116</v>
      </c>
      <c r="G180" s="53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</row>
    <row r="181" spans="1:28" ht="16.5" customHeight="1">
      <c r="A181" s="28">
        <v>29</v>
      </c>
      <c r="B181" s="35">
        <v>11955</v>
      </c>
      <c r="C181" s="31" t="s">
        <v>2678</v>
      </c>
      <c r="D181" s="30" t="s">
        <v>444</v>
      </c>
      <c r="E181" s="32" t="s">
        <v>3131</v>
      </c>
      <c r="F181" s="44" t="s">
        <v>456</v>
      </c>
      <c r="G181" s="53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</row>
    <row r="182" spans="1:28" ht="16.5" customHeight="1">
      <c r="A182" s="28">
        <v>30</v>
      </c>
      <c r="B182" s="35">
        <v>11956</v>
      </c>
      <c r="C182" s="30" t="s">
        <v>2679</v>
      </c>
      <c r="D182" s="31" t="s">
        <v>441</v>
      </c>
      <c r="E182" s="37" t="s">
        <v>2680</v>
      </c>
      <c r="F182" s="48" t="s">
        <v>2681</v>
      </c>
      <c r="G182" s="53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</row>
    <row r="183" spans="1:28" ht="16.5" customHeight="1">
      <c r="A183" s="28">
        <v>31</v>
      </c>
      <c r="B183" s="35">
        <v>11957</v>
      </c>
      <c r="C183" s="31" t="s">
        <v>2682</v>
      </c>
      <c r="D183" s="30" t="s">
        <v>444</v>
      </c>
      <c r="E183" s="32" t="s">
        <v>4408</v>
      </c>
      <c r="F183" s="44" t="s">
        <v>1708</v>
      </c>
      <c r="G183" s="53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</row>
    <row r="184" spans="1:28" ht="16.5" customHeight="1">
      <c r="A184" s="28">
        <v>32</v>
      </c>
      <c r="B184" s="35">
        <v>11958</v>
      </c>
      <c r="C184" s="30" t="s">
        <v>2683</v>
      </c>
      <c r="D184" s="31" t="s">
        <v>441</v>
      </c>
      <c r="E184" s="37" t="s">
        <v>2339</v>
      </c>
      <c r="F184" s="48" t="s">
        <v>2684</v>
      </c>
      <c r="G184" s="53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</row>
    <row r="185" spans="1:28" ht="16.5" customHeight="1">
      <c r="A185" s="28">
        <v>33</v>
      </c>
      <c r="B185" s="35">
        <v>11960</v>
      </c>
      <c r="C185" s="30" t="s">
        <v>2685</v>
      </c>
      <c r="D185" s="31" t="s">
        <v>441</v>
      </c>
      <c r="E185" s="37" t="s">
        <v>915</v>
      </c>
      <c r="F185" s="48" t="s">
        <v>2686</v>
      </c>
      <c r="G185" s="53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</row>
    <row r="186" spans="1:28" ht="16.5" customHeight="1">
      <c r="A186" s="28">
        <v>34</v>
      </c>
      <c r="B186" s="35">
        <v>11961</v>
      </c>
      <c r="C186" s="42" t="s">
        <v>2687</v>
      </c>
      <c r="D186" s="30" t="s">
        <v>444</v>
      </c>
      <c r="E186" s="32" t="s">
        <v>2688</v>
      </c>
      <c r="F186" s="44" t="s">
        <v>425</v>
      </c>
      <c r="G186" s="71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</row>
    <row r="187" spans="1:28" ht="16.5" customHeight="1">
      <c r="A187" s="28">
        <v>35</v>
      </c>
      <c r="B187" s="54">
        <v>12387</v>
      </c>
      <c r="C187" s="64" t="s">
        <v>3027</v>
      </c>
      <c r="D187" s="62" t="s">
        <v>444</v>
      </c>
      <c r="E187" s="69" t="s">
        <v>3025</v>
      </c>
      <c r="F187" s="70" t="s">
        <v>3026</v>
      </c>
      <c r="G187" s="71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</row>
    <row r="188" spans="1:28" ht="16.5" customHeight="1">
      <c r="A188" s="28">
        <v>36</v>
      </c>
      <c r="B188" s="54">
        <v>12388</v>
      </c>
      <c r="C188" s="62" t="s">
        <v>3029</v>
      </c>
      <c r="D188" s="62" t="s">
        <v>444</v>
      </c>
      <c r="E188" s="68" t="s">
        <v>3028</v>
      </c>
      <c r="F188" s="57" t="s">
        <v>3026</v>
      </c>
      <c r="G188" s="71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</row>
    <row r="189" spans="1:28" ht="16.5" customHeight="1">
      <c r="A189" s="28">
        <v>37</v>
      </c>
      <c r="B189" s="54">
        <v>12392</v>
      </c>
      <c r="C189" s="64" t="s">
        <v>3032</v>
      </c>
      <c r="D189" s="64" t="s">
        <v>441</v>
      </c>
      <c r="E189" s="66" t="s">
        <v>3031</v>
      </c>
      <c r="F189" s="67" t="s">
        <v>703</v>
      </c>
      <c r="G189" s="76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</row>
    <row r="190" spans="1:28" ht="16.5" customHeight="1">
      <c r="A190" s="28">
        <v>38</v>
      </c>
      <c r="B190" s="353" t="s">
        <v>4186</v>
      </c>
      <c r="C190" s="252" t="s">
        <v>4187</v>
      </c>
      <c r="D190" s="354" t="s">
        <v>444</v>
      </c>
      <c r="E190" s="355" t="s">
        <v>4188</v>
      </c>
      <c r="F190" s="412" t="s">
        <v>503</v>
      </c>
      <c r="G190" s="71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</row>
    <row r="191" spans="1:28" ht="16.5" customHeight="1">
      <c r="A191" s="28">
        <v>39</v>
      </c>
      <c r="B191" s="54"/>
      <c r="C191" s="64"/>
      <c r="D191" s="64" t="s">
        <v>441</v>
      </c>
      <c r="E191" s="66" t="s">
        <v>4409</v>
      </c>
      <c r="F191" s="67" t="s">
        <v>518</v>
      </c>
      <c r="G191" s="71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</row>
    <row r="192" spans="1:28" ht="16.5" customHeight="1">
      <c r="A192" s="28">
        <v>40</v>
      </c>
      <c r="B192" s="72"/>
      <c r="C192" s="87" t="s">
        <v>4546</v>
      </c>
      <c r="D192" s="354" t="s">
        <v>444</v>
      </c>
      <c r="E192" s="900" t="s">
        <v>4337</v>
      </c>
      <c r="F192" s="901" t="s">
        <v>3167</v>
      </c>
      <c r="G192" s="76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24" t="s">
        <v>4636</v>
      </c>
    </row>
    <row r="193" spans="1:27" ht="16.5" customHeight="1">
      <c r="A193" s="28">
        <v>41</v>
      </c>
      <c r="B193" s="54"/>
      <c r="C193" s="87" t="s">
        <v>4546</v>
      </c>
      <c r="D193" s="64" t="s">
        <v>444</v>
      </c>
      <c r="E193" s="66" t="s">
        <v>2382</v>
      </c>
      <c r="F193" s="67" t="s">
        <v>4548</v>
      </c>
      <c r="G193" s="71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</row>
    <row r="194" spans="1:27" ht="16.899999999999999" customHeight="1">
      <c r="A194" s="77"/>
      <c r="B194" s="78"/>
      <c r="C194" s="1"/>
      <c r="D194" s="1"/>
      <c r="G194" s="79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3" t="s">
        <v>2046</v>
      </c>
      <c r="Z194" s="22"/>
      <c r="AA194" s="22"/>
    </row>
    <row r="195" spans="1:27" ht="16.899999999999999" customHeight="1">
      <c r="A195" s="22"/>
      <c r="B195" s="20"/>
      <c r="C195" s="20"/>
      <c r="D195" s="20"/>
      <c r="E195" s="1097" t="s">
        <v>427</v>
      </c>
      <c r="F195" s="1097"/>
      <c r="G195" s="1097"/>
      <c r="H195" s="1097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6.899999999999999" customHeight="1">
      <c r="A196" s="22"/>
      <c r="B196" s="220"/>
      <c r="C196" s="220"/>
      <c r="D196" s="220"/>
      <c r="E196" s="25"/>
      <c r="F196" s="25"/>
      <c r="G196" s="22"/>
      <c r="H196" s="220" t="s">
        <v>428</v>
      </c>
      <c r="I196" s="22"/>
      <c r="J196" s="22"/>
      <c r="K196" s="22"/>
      <c r="L196" s="22"/>
      <c r="M196" s="22"/>
      <c r="N196" s="220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8.75" customHeight="1">
      <c r="A197" s="22" t="s">
        <v>2194</v>
      </c>
      <c r="B197" s="220"/>
      <c r="C197" s="220"/>
      <c r="D197" s="220"/>
      <c r="E197" s="22"/>
      <c r="F197" s="25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6.899999999999999" customHeight="1">
      <c r="A198" s="2"/>
      <c r="B198" s="3"/>
      <c r="C198" s="4"/>
      <c r="D198" s="5"/>
      <c r="E198" s="6"/>
      <c r="F198" s="7"/>
      <c r="G198" s="8" t="s">
        <v>429</v>
      </c>
      <c r="H198" s="1092">
        <v>1</v>
      </c>
      <c r="I198" s="1093"/>
      <c r="J198" s="1093"/>
      <c r="K198" s="1093"/>
      <c r="L198" s="1094"/>
      <c r="M198" s="1092">
        <v>2</v>
      </c>
      <c r="N198" s="1093"/>
      <c r="O198" s="1093"/>
      <c r="P198" s="1093"/>
      <c r="Q198" s="1094"/>
      <c r="R198" s="1092">
        <v>3</v>
      </c>
      <c r="S198" s="1093"/>
      <c r="T198" s="1093"/>
      <c r="U198" s="1093"/>
      <c r="V198" s="1094"/>
      <c r="W198" s="1092">
        <v>4</v>
      </c>
      <c r="X198" s="1093"/>
      <c r="Y198" s="1093"/>
      <c r="Z198" s="1093"/>
      <c r="AA198" s="1094"/>
    </row>
    <row r="199" spans="1:27" ht="16.899999999999999" customHeight="1">
      <c r="A199" s="9" t="s">
        <v>430</v>
      </c>
      <c r="B199" s="9" t="s">
        <v>431</v>
      </c>
      <c r="C199" s="10" t="s">
        <v>432</v>
      </c>
      <c r="D199" s="227"/>
      <c r="E199" s="1095" t="s">
        <v>434</v>
      </c>
      <c r="F199" s="1096"/>
      <c r="G199" s="8" t="s">
        <v>435</v>
      </c>
      <c r="H199" s="221"/>
      <c r="I199" s="222"/>
      <c r="J199" s="222"/>
      <c r="K199" s="222"/>
      <c r="L199" s="223"/>
      <c r="M199" s="221"/>
      <c r="N199" s="222"/>
      <c r="O199" s="222"/>
      <c r="P199" s="222"/>
      <c r="Q199" s="223"/>
      <c r="R199" s="221"/>
      <c r="S199" s="222"/>
      <c r="T199" s="222"/>
      <c r="U199" s="222"/>
      <c r="V199" s="223"/>
      <c r="W199" s="221"/>
      <c r="X199" s="222"/>
      <c r="Y199" s="222"/>
      <c r="Z199" s="222"/>
      <c r="AA199" s="223"/>
    </row>
    <row r="200" spans="1:27" ht="16.899999999999999" customHeight="1">
      <c r="A200" s="11"/>
      <c r="B200" s="9" t="s">
        <v>436</v>
      </c>
      <c r="C200" s="10" t="s">
        <v>437</v>
      </c>
      <c r="D200" s="227" t="s">
        <v>433</v>
      </c>
      <c r="E200" s="12"/>
      <c r="F200" s="13"/>
      <c r="G200" s="8" t="s">
        <v>438</v>
      </c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7" ht="16.899999999999999" customHeight="1">
      <c r="A201" s="15"/>
      <c r="B201" s="9"/>
      <c r="C201" s="16"/>
      <c r="D201" s="17"/>
      <c r="E201" s="12"/>
      <c r="F201" s="13"/>
      <c r="G201" s="8" t="s">
        <v>439</v>
      </c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spans="1:27" ht="16.899999999999999" customHeight="1">
      <c r="A202" s="28">
        <v>1</v>
      </c>
      <c r="B202" s="80">
        <v>11962</v>
      </c>
      <c r="C202" s="81" t="s">
        <v>2689</v>
      </c>
      <c r="D202" s="31" t="s">
        <v>444</v>
      </c>
      <c r="E202" s="66" t="s">
        <v>2134</v>
      </c>
      <c r="F202" s="67" t="s">
        <v>597</v>
      </c>
      <c r="G202" s="45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</row>
    <row r="203" spans="1:27" ht="16.899999999999999" customHeight="1">
      <c r="A203" s="28">
        <v>2</v>
      </c>
      <c r="B203" s="35">
        <v>12073</v>
      </c>
      <c r="C203" s="42" t="s">
        <v>2866</v>
      </c>
      <c r="D203" s="31" t="s">
        <v>441</v>
      </c>
      <c r="E203" s="32" t="s">
        <v>2867</v>
      </c>
      <c r="F203" s="44" t="s">
        <v>533</v>
      </c>
      <c r="G203" s="45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</row>
    <row r="204" spans="1:27" ht="16.899999999999999" customHeight="1">
      <c r="A204" s="28">
        <v>3</v>
      </c>
      <c r="B204" s="35">
        <v>12076</v>
      </c>
      <c r="C204" s="46" t="s">
        <v>2872</v>
      </c>
      <c r="D204" s="31" t="s">
        <v>441</v>
      </c>
      <c r="E204" s="37" t="s">
        <v>2873</v>
      </c>
      <c r="F204" s="48" t="s">
        <v>638</v>
      </c>
      <c r="G204" s="45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</row>
    <row r="205" spans="1:27" ht="16.899999999999999" customHeight="1">
      <c r="A205" s="28">
        <v>4</v>
      </c>
      <c r="B205" s="82">
        <v>12077</v>
      </c>
      <c r="C205" s="83" t="s">
        <v>2874</v>
      </c>
      <c r="D205" s="31" t="s">
        <v>441</v>
      </c>
      <c r="E205" s="84" t="s">
        <v>2206</v>
      </c>
      <c r="F205" s="85" t="s">
        <v>700</v>
      </c>
      <c r="G205" s="45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</row>
    <row r="206" spans="1:27" ht="16.899999999999999" customHeight="1">
      <c r="A206" s="28">
        <v>5</v>
      </c>
      <c r="B206" s="80">
        <v>12081</v>
      </c>
      <c r="C206" s="86" t="s">
        <v>4410</v>
      </c>
      <c r="D206" s="31" t="s">
        <v>441</v>
      </c>
      <c r="E206" s="66" t="s">
        <v>1086</v>
      </c>
      <c r="F206" s="67" t="s">
        <v>2150</v>
      </c>
      <c r="G206" s="45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</row>
    <row r="207" spans="1:27" ht="16.899999999999999" customHeight="1">
      <c r="A207" s="28">
        <v>6</v>
      </c>
      <c r="B207" s="35">
        <v>12082</v>
      </c>
      <c r="C207" s="42" t="s">
        <v>2839</v>
      </c>
      <c r="D207" s="31" t="s">
        <v>441</v>
      </c>
      <c r="E207" s="32" t="s">
        <v>2840</v>
      </c>
      <c r="F207" s="44" t="s">
        <v>1817</v>
      </c>
      <c r="G207" s="45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</row>
    <row r="208" spans="1:27" ht="16.899999999999999" customHeight="1">
      <c r="A208" s="28">
        <v>7</v>
      </c>
      <c r="B208" s="82">
        <v>12084</v>
      </c>
      <c r="C208" s="83" t="s">
        <v>2841</v>
      </c>
      <c r="D208" s="30" t="s">
        <v>444</v>
      </c>
      <c r="E208" s="32" t="s">
        <v>2842</v>
      </c>
      <c r="F208" s="44" t="s">
        <v>471</v>
      </c>
      <c r="G208" s="45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</row>
    <row r="209" spans="1:27" ht="16.899999999999999" customHeight="1">
      <c r="A209" s="28">
        <v>8</v>
      </c>
      <c r="B209" s="41">
        <v>12085</v>
      </c>
      <c r="C209" s="87" t="s">
        <v>2843</v>
      </c>
      <c r="D209" s="30" t="s">
        <v>444</v>
      </c>
      <c r="E209" s="88" t="s">
        <v>2844</v>
      </c>
      <c r="F209" s="89" t="s">
        <v>582</v>
      </c>
      <c r="G209" s="45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</row>
    <row r="210" spans="1:27" ht="16.899999999999999" customHeight="1">
      <c r="A210" s="28">
        <v>9</v>
      </c>
      <c r="B210" s="29">
        <v>12087</v>
      </c>
      <c r="C210" s="42" t="s">
        <v>2845</v>
      </c>
      <c r="D210" s="30" t="s">
        <v>444</v>
      </c>
      <c r="E210" s="32" t="s">
        <v>2846</v>
      </c>
      <c r="F210" s="44" t="s">
        <v>540</v>
      </c>
      <c r="G210" s="45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</row>
    <row r="211" spans="1:27" ht="16.899999999999999" customHeight="1">
      <c r="A211" s="28">
        <v>10</v>
      </c>
      <c r="B211" s="35">
        <v>12088</v>
      </c>
      <c r="C211" s="46" t="s">
        <v>2847</v>
      </c>
      <c r="D211" s="31" t="s">
        <v>441</v>
      </c>
      <c r="E211" s="37" t="s">
        <v>2848</v>
      </c>
      <c r="F211" s="48" t="s">
        <v>2849</v>
      </c>
      <c r="G211" s="45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</row>
    <row r="212" spans="1:27" ht="16.899999999999999" customHeight="1">
      <c r="A212" s="28">
        <v>11</v>
      </c>
      <c r="B212" s="90">
        <v>12089</v>
      </c>
      <c r="C212" s="91" t="s">
        <v>2850</v>
      </c>
      <c r="D212" s="31" t="s">
        <v>444</v>
      </c>
      <c r="E212" s="92" t="s">
        <v>2851</v>
      </c>
      <c r="F212" s="93" t="s">
        <v>2383</v>
      </c>
      <c r="G212" s="45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</row>
    <row r="213" spans="1:27" ht="16.899999999999999" customHeight="1">
      <c r="A213" s="28">
        <v>12</v>
      </c>
      <c r="B213" s="35">
        <v>12093</v>
      </c>
      <c r="C213" s="42" t="s">
        <v>2854</v>
      </c>
      <c r="D213" s="30" t="s">
        <v>444</v>
      </c>
      <c r="E213" s="32" t="s">
        <v>2855</v>
      </c>
      <c r="F213" s="44" t="s">
        <v>1826</v>
      </c>
      <c r="G213" s="45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</row>
    <row r="214" spans="1:27" ht="16.899999999999999" customHeight="1">
      <c r="A214" s="28">
        <v>13</v>
      </c>
      <c r="B214" s="35">
        <v>12094</v>
      </c>
      <c r="C214" s="46" t="s">
        <v>2856</v>
      </c>
      <c r="D214" s="31" t="s">
        <v>441</v>
      </c>
      <c r="E214" s="37" t="s">
        <v>2857</v>
      </c>
      <c r="F214" s="48" t="s">
        <v>2365</v>
      </c>
      <c r="G214" s="45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</row>
    <row r="215" spans="1:27" ht="16.899999999999999" customHeight="1">
      <c r="A215" s="28">
        <v>14</v>
      </c>
      <c r="B215" s="94">
        <v>12095</v>
      </c>
      <c r="C215" s="87" t="s">
        <v>2858</v>
      </c>
      <c r="D215" s="30" t="s">
        <v>444</v>
      </c>
      <c r="E215" s="88" t="s">
        <v>2859</v>
      </c>
      <c r="F215" s="95" t="s">
        <v>649</v>
      </c>
      <c r="G215" s="45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</row>
    <row r="216" spans="1:27" ht="16.899999999999999" customHeight="1">
      <c r="A216" s="28">
        <v>15</v>
      </c>
      <c r="B216" s="29">
        <v>12097</v>
      </c>
      <c r="C216" s="42" t="s">
        <v>2860</v>
      </c>
      <c r="D216" s="31" t="s">
        <v>441</v>
      </c>
      <c r="E216" s="32" t="s">
        <v>2861</v>
      </c>
      <c r="F216" s="44" t="s">
        <v>2316</v>
      </c>
      <c r="G216" s="45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</row>
    <row r="217" spans="1:27" ht="16.899999999999999" customHeight="1">
      <c r="A217" s="28">
        <v>16</v>
      </c>
      <c r="B217" s="35">
        <v>12098</v>
      </c>
      <c r="C217" s="42" t="s">
        <v>2862</v>
      </c>
      <c r="D217" s="31" t="s">
        <v>441</v>
      </c>
      <c r="E217" s="32" t="s">
        <v>2863</v>
      </c>
      <c r="F217" s="44" t="s">
        <v>642</v>
      </c>
      <c r="G217" s="45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</row>
    <row r="218" spans="1:27" ht="16.899999999999999" customHeight="1">
      <c r="A218" s="28">
        <v>17</v>
      </c>
      <c r="B218" s="94">
        <v>12100</v>
      </c>
      <c r="C218" s="96" t="s">
        <v>2864</v>
      </c>
      <c r="D218" s="30" t="s">
        <v>444</v>
      </c>
      <c r="E218" s="97" t="s">
        <v>2865</v>
      </c>
      <c r="F218" s="98" t="s">
        <v>523</v>
      </c>
      <c r="G218" s="45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</row>
    <row r="219" spans="1:27" ht="16.899999999999999" customHeight="1">
      <c r="A219" s="28">
        <v>18</v>
      </c>
      <c r="B219" s="35">
        <v>12103</v>
      </c>
      <c r="C219" s="46" t="s">
        <v>2875</v>
      </c>
      <c r="D219" s="30" t="s">
        <v>444</v>
      </c>
      <c r="E219" s="37" t="s">
        <v>2876</v>
      </c>
      <c r="F219" s="48" t="s">
        <v>2877</v>
      </c>
      <c r="G219" s="45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</row>
    <row r="220" spans="1:27" ht="16.899999999999999" customHeight="1">
      <c r="A220" s="28">
        <v>19</v>
      </c>
      <c r="B220" s="35">
        <v>12104</v>
      </c>
      <c r="C220" s="42" t="s">
        <v>2878</v>
      </c>
      <c r="D220" s="30" t="s">
        <v>444</v>
      </c>
      <c r="E220" s="32" t="s">
        <v>2392</v>
      </c>
      <c r="F220" s="44" t="s">
        <v>2879</v>
      </c>
      <c r="G220" s="45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</row>
    <row r="221" spans="1:27" ht="16.899999999999999" customHeight="1">
      <c r="A221" s="28">
        <v>20</v>
      </c>
      <c r="B221" s="35">
        <v>12105</v>
      </c>
      <c r="C221" s="46" t="s">
        <v>2880</v>
      </c>
      <c r="D221" s="30" t="s">
        <v>444</v>
      </c>
      <c r="E221" s="37" t="s">
        <v>2881</v>
      </c>
      <c r="F221" s="48" t="s">
        <v>671</v>
      </c>
      <c r="G221" s="53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</row>
    <row r="222" spans="1:27" ht="16.899999999999999" customHeight="1">
      <c r="A222" s="28">
        <v>21</v>
      </c>
      <c r="B222" s="35">
        <v>12106</v>
      </c>
      <c r="C222" s="42" t="s">
        <v>2882</v>
      </c>
      <c r="D222" s="30" t="s">
        <v>444</v>
      </c>
      <c r="E222" s="32" t="s">
        <v>2883</v>
      </c>
      <c r="F222" s="44" t="s">
        <v>2884</v>
      </c>
      <c r="G222" s="53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</row>
    <row r="223" spans="1:27" ht="16.899999999999999" customHeight="1">
      <c r="A223" s="28">
        <v>22</v>
      </c>
      <c r="B223" s="35">
        <v>12107</v>
      </c>
      <c r="C223" s="46" t="s">
        <v>2885</v>
      </c>
      <c r="D223" s="31" t="s">
        <v>441</v>
      </c>
      <c r="E223" s="37" t="s">
        <v>2233</v>
      </c>
      <c r="F223" s="48" t="s">
        <v>2886</v>
      </c>
      <c r="G223" s="53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</row>
    <row r="224" spans="1:27" ht="16.899999999999999" customHeight="1">
      <c r="A224" s="28">
        <v>23</v>
      </c>
      <c r="B224" s="35">
        <v>12108</v>
      </c>
      <c r="C224" s="42" t="s">
        <v>2887</v>
      </c>
      <c r="D224" s="31" t="s">
        <v>441</v>
      </c>
      <c r="E224" s="32" t="s">
        <v>2888</v>
      </c>
      <c r="F224" s="44" t="s">
        <v>533</v>
      </c>
      <c r="G224" s="53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</row>
    <row r="225" spans="1:28" ht="16.899999999999999" customHeight="1">
      <c r="A225" s="28">
        <v>24</v>
      </c>
      <c r="B225" s="35">
        <v>12129</v>
      </c>
      <c r="C225" s="42" t="s">
        <v>2891</v>
      </c>
      <c r="D225" s="30" t="s">
        <v>444</v>
      </c>
      <c r="E225" s="32" t="s">
        <v>2892</v>
      </c>
      <c r="F225" s="44" t="s">
        <v>2893</v>
      </c>
      <c r="G225" s="53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</row>
    <row r="226" spans="1:28" ht="16.899999999999999" customHeight="1">
      <c r="A226" s="28">
        <v>25</v>
      </c>
      <c r="B226" s="35">
        <v>12130</v>
      </c>
      <c r="C226" s="46" t="s">
        <v>2894</v>
      </c>
      <c r="D226" s="30" t="s">
        <v>444</v>
      </c>
      <c r="E226" s="37" t="s">
        <v>2303</v>
      </c>
      <c r="F226" s="48" t="s">
        <v>655</v>
      </c>
      <c r="G226" s="53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</row>
    <row r="227" spans="1:28" ht="16.899999999999999" customHeight="1">
      <c r="A227" s="28">
        <v>26</v>
      </c>
      <c r="B227" s="35">
        <v>12131</v>
      </c>
      <c r="C227" s="42" t="s">
        <v>2895</v>
      </c>
      <c r="D227" s="30" t="s">
        <v>444</v>
      </c>
      <c r="E227" s="32" t="s">
        <v>2896</v>
      </c>
      <c r="F227" s="44" t="s">
        <v>464</v>
      </c>
      <c r="G227" s="53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</row>
    <row r="228" spans="1:28" ht="16.899999999999999" customHeight="1">
      <c r="A228" s="28">
        <v>27</v>
      </c>
      <c r="B228" s="35">
        <v>12132</v>
      </c>
      <c r="C228" s="46" t="s">
        <v>2897</v>
      </c>
      <c r="D228" s="31" t="s">
        <v>441</v>
      </c>
      <c r="E228" s="37" t="s">
        <v>2898</v>
      </c>
      <c r="F228" s="48" t="s">
        <v>2710</v>
      </c>
      <c r="G228" s="53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</row>
    <row r="229" spans="1:28" ht="16.899999999999999" customHeight="1">
      <c r="A229" s="28">
        <v>28</v>
      </c>
      <c r="B229" s="35">
        <v>12133</v>
      </c>
      <c r="C229" s="46" t="s">
        <v>2899</v>
      </c>
      <c r="D229" s="30" t="s">
        <v>444</v>
      </c>
      <c r="E229" s="37" t="s">
        <v>2900</v>
      </c>
      <c r="F229" s="48" t="s">
        <v>2152</v>
      </c>
      <c r="G229" s="53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</row>
    <row r="230" spans="1:28" ht="16.899999999999999" customHeight="1">
      <c r="A230" s="28">
        <v>29</v>
      </c>
      <c r="B230" s="35">
        <v>12134</v>
      </c>
      <c r="C230" s="42" t="s">
        <v>2901</v>
      </c>
      <c r="D230" s="30" t="s">
        <v>444</v>
      </c>
      <c r="E230" s="32" t="s">
        <v>2902</v>
      </c>
      <c r="F230" s="44" t="s">
        <v>2903</v>
      </c>
      <c r="G230" s="53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</row>
    <row r="231" spans="1:28" ht="16.899999999999999" customHeight="1">
      <c r="A231" s="28">
        <v>30</v>
      </c>
      <c r="B231" s="35">
        <v>12135</v>
      </c>
      <c r="C231" s="46" t="s">
        <v>2904</v>
      </c>
      <c r="D231" s="31" t="s">
        <v>444</v>
      </c>
      <c r="E231" s="37" t="s">
        <v>2905</v>
      </c>
      <c r="F231" s="48" t="s">
        <v>1915</v>
      </c>
      <c r="G231" s="53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</row>
    <row r="232" spans="1:28" ht="16.899999999999999" customHeight="1">
      <c r="A232" s="28">
        <v>31</v>
      </c>
      <c r="B232" s="35">
        <v>12136</v>
      </c>
      <c r="C232" s="46" t="s">
        <v>2906</v>
      </c>
      <c r="D232" s="30" t="s">
        <v>444</v>
      </c>
      <c r="E232" s="37" t="s">
        <v>2907</v>
      </c>
      <c r="F232" s="48" t="s">
        <v>572</v>
      </c>
      <c r="G232" s="53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</row>
    <row r="233" spans="1:28" ht="16.899999999999999" customHeight="1">
      <c r="A233" s="840">
        <v>32</v>
      </c>
      <c r="B233" s="871">
        <v>12398</v>
      </c>
      <c r="C233" s="853" t="s">
        <v>3042</v>
      </c>
      <c r="D233" s="853" t="s">
        <v>444</v>
      </c>
      <c r="E233" s="876" t="s">
        <v>3040</v>
      </c>
      <c r="F233" s="855" t="s">
        <v>3041</v>
      </c>
      <c r="G233" s="1014"/>
      <c r="H233" s="979"/>
      <c r="I233" s="979"/>
      <c r="J233" s="979"/>
      <c r="K233" s="979"/>
      <c r="L233" s="979"/>
      <c r="M233" s="979"/>
      <c r="N233" s="979"/>
      <c r="O233" s="979"/>
      <c r="P233" s="979"/>
      <c r="Q233" s="979"/>
      <c r="R233" s="979"/>
      <c r="S233" s="979"/>
      <c r="T233" s="979"/>
      <c r="U233" s="979"/>
      <c r="V233" s="979"/>
      <c r="W233" s="979"/>
      <c r="X233" s="979"/>
      <c r="Y233" s="979"/>
      <c r="Z233" s="979"/>
      <c r="AA233" s="979"/>
      <c r="AB233" s="969">
        <v>21072</v>
      </c>
    </row>
    <row r="234" spans="1:28" ht="16.899999999999999" customHeight="1">
      <c r="A234" s="28">
        <v>33</v>
      </c>
      <c r="B234" s="54">
        <v>12404</v>
      </c>
      <c r="C234" s="62" t="s">
        <v>3047</v>
      </c>
      <c r="D234" s="99" t="s">
        <v>441</v>
      </c>
      <c r="E234" s="100" t="s">
        <v>3045</v>
      </c>
      <c r="F234" s="67" t="s">
        <v>3046</v>
      </c>
      <c r="G234" s="71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</row>
    <row r="235" spans="1:28" ht="16.899999999999999" customHeight="1">
      <c r="A235" s="28">
        <v>34</v>
      </c>
      <c r="B235" s="54">
        <v>12448</v>
      </c>
      <c r="C235" s="86" t="s">
        <v>3101</v>
      </c>
      <c r="D235" s="62" t="s">
        <v>444</v>
      </c>
      <c r="E235" s="66" t="s">
        <v>3102</v>
      </c>
      <c r="F235" s="67" t="s">
        <v>3103</v>
      </c>
      <c r="G235" s="71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</row>
    <row r="236" spans="1:28" ht="16.899999999999999" customHeight="1">
      <c r="A236" s="28">
        <v>35</v>
      </c>
      <c r="B236" s="54">
        <v>12489</v>
      </c>
      <c r="C236" s="86" t="s">
        <v>4411</v>
      </c>
      <c r="D236" s="677" t="s">
        <v>444</v>
      </c>
      <c r="E236" s="66" t="s">
        <v>3243</v>
      </c>
      <c r="F236" s="67" t="s">
        <v>3244</v>
      </c>
      <c r="G236" s="102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</row>
    <row r="237" spans="1:28" ht="16.899999999999999" customHeight="1">
      <c r="A237" s="28">
        <v>36</v>
      </c>
      <c r="B237" s="29">
        <v>12491</v>
      </c>
      <c r="C237" s="31" t="s">
        <v>4412</v>
      </c>
      <c r="D237" s="677" t="s">
        <v>444</v>
      </c>
      <c r="E237" s="37" t="s">
        <v>3245</v>
      </c>
      <c r="F237" s="48" t="s">
        <v>559</v>
      </c>
      <c r="G237" s="102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</row>
    <row r="238" spans="1:28" ht="16.899999999999999" customHeight="1">
      <c r="A238" s="28">
        <v>37</v>
      </c>
      <c r="B238" s="677" t="s">
        <v>4189</v>
      </c>
      <c r="C238" s="257" t="s">
        <v>4190</v>
      </c>
      <c r="D238" s="677" t="s">
        <v>444</v>
      </c>
      <c r="E238" s="686" t="s">
        <v>2068</v>
      </c>
      <c r="F238" s="412" t="s">
        <v>1784</v>
      </c>
      <c r="G238" s="53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</row>
    <row r="239" spans="1:28" ht="16.899999999999999" customHeight="1">
      <c r="A239" s="28">
        <v>38</v>
      </c>
      <c r="B239" s="29">
        <v>13113</v>
      </c>
      <c r="C239" s="31" t="s">
        <v>4456</v>
      </c>
      <c r="D239" s="353" t="s">
        <v>441</v>
      </c>
      <c r="E239" s="43" t="s">
        <v>3246</v>
      </c>
      <c r="F239" s="44" t="s">
        <v>3247</v>
      </c>
      <c r="G239" s="53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</row>
    <row r="240" spans="1:28" ht="16.899999999999999" customHeight="1">
      <c r="A240" s="28">
        <v>39</v>
      </c>
      <c r="B240" s="353"/>
      <c r="C240" s="30" t="s">
        <v>4329</v>
      </c>
      <c r="D240" s="353" t="s">
        <v>441</v>
      </c>
      <c r="E240" s="37" t="s">
        <v>4328</v>
      </c>
      <c r="F240" s="37" t="s">
        <v>464</v>
      </c>
      <c r="G240" s="76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</row>
    <row r="241" spans="1:27" ht="15" customHeight="1">
      <c r="A241" s="103">
        <v>40</v>
      </c>
      <c r="B241" s="104"/>
      <c r="C241" s="41" t="s">
        <v>4332</v>
      </c>
      <c r="D241" s="41" t="s">
        <v>444</v>
      </c>
      <c r="E241" s="43" t="s">
        <v>4333</v>
      </c>
      <c r="F241" s="44" t="s">
        <v>542</v>
      </c>
      <c r="G241" s="104"/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</row>
    <row r="242" spans="1:27" ht="13.5" customHeight="1">
      <c r="A242" s="77"/>
      <c r="B242" s="78"/>
      <c r="C242" s="1"/>
      <c r="D242" s="1"/>
      <c r="G242" s="79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3" t="s">
        <v>2046</v>
      </c>
      <c r="Z242" s="22"/>
      <c r="AA242" s="22"/>
    </row>
    <row r="243" spans="1:27" ht="17.100000000000001" customHeight="1">
      <c r="A243" s="22"/>
      <c r="B243" s="20"/>
      <c r="C243" s="20"/>
      <c r="D243" s="20"/>
      <c r="E243" s="1097" t="s">
        <v>427</v>
      </c>
      <c r="F243" s="1097"/>
      <c r="G243" s="1097"/>
      <c r="H243" s="1097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7.100000000000001" customHeight="1">
      <c r="A244" s="22"/>
      <c r="B244" s="220"/>
      <c r="C244" s="220"/>
      <c r="D244" s="220"/>
      <c r="E244" s="25"/>
      <c r="F244" s="25"/>
      <c r="G244" s="22"/>
      <c r="H244" s="220" t="s">
        <v>428</v>
      </c>
      <c r="I244" s="22"/>
      <c r="J244" s="22"/>
      <c r="K244" s="22"/>
      <c r="L244" s="22"/>
      <c r="M244" s="22"/>
      <c r="N244" s="220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7.25" customHeight="1">
      <c r="A245" s="22" t="s">
        <v>2195</v>
      </c>
      <c r="B245" s="220"/>
      <c r="C245" s="220"/>
      <c r="D245" s="220"/>
      <c r="E245" s="22"/>
      <c r="F245" s="25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7.100000000000001" customHeight="1">
      <c r="A246" s="2"/>
      <c r="B246" s="3"/>
      <c r="C246" s="4"/>
      <c r="D246" s="5"/>
      <c r="E246" s="6"/>
      <c r="F246" s="7"/>
      <c r="G246" s="8" t="s">
        <v>429</v>
      </c>
      <c r="H246" s="1092">
        <v>1</v>
      </c>
      <c r="I246" s="1093"/>
      <c r="J246" s="1093"/>
      <c r="K246" s="1093"/>
      <c r="L246" s="1094"/>
      <c r="M246" s="1092">
        <v>2</v>
      </c>
      <c r="N246" s="1093"/>
      <c r="O246" s="1093"/>
      <c r="P246" s="1093"/>
      <c r="Q246" s="1094"/>
      <c r="R246" s="1092">
        <v>3</v>
      </c>
      <c r="S246" s="1093"/>
      <c r="T246" s="1093"/>
      <c r="U246" s="1093"/>
      <c r="V246" s="1094"/>
      <c r="W246" s="1092">
        <v>4</v>
      </c>
      <c r="X246" s="1093"/>
      <c r="Y246" s="1093"/>
      <c r="Z246" s="1093"/>
      <c r="AA246" s="1094"/>
    </row>
    <row r="247" spans="1:27" ht="17.100000000000001" customHeight="1">
      <c r="A247" s="9" t="s">
        <v>430</v>
      </c>
      <c r="B247" s="9" t="s">
        <v>431</v>
      </c>
      <c r="C247" s="10" t="s">
        <v>432</v>
      </c>
      <c r="D247" s="227"/>
      <c r="E247" s="1095" t="s">
        <v>434</v>
      </c>
      <c r="F247" s="1096"/>
      <c r="G247" s="8" t="s">
        <v>435</v>
      </c>
      <c r="H247" s="221"/>
      <c r="I247" s="222"/>
      <c r="J247" s="222"/>
      <c r="K247" s="222"/>
      <c r="L247" s="223"/>
      <c r="M247" s="221"/>
      <c r="N247" s="222"/>
      <c r="O247" s="222"/>
      <c r="P247" s="222"/>
      <c r="Q247" s="223"/>
      <c r="R247" s="221"/>
      <c r="S247" s="222"/>
      <c r="T247" s="222"/>
      <c r="U247" s="222"/>
      <c r="V247" s="223"/>
      <c r="W247" s="221"/>
      <c r="X247" s="222"/>
      <c r="Y247" s="222"/>
      <c r="Z247" s="222"/>
      <c r="AA247" s="223"/>
    </row>
    <row r="248" spans="1:27" ht="17.100000000000001" customHeight="1">
      <c r="A248" s="11"/>
      <c r="B248" s="9" t="s">
        <v>436</v>
      </c>
      <c r="C248" s="10" t="s">
        <v>437</v>
      </c>
      <c r="D248" s="227" t="s">
        <v>433</v>
      </c>
      <c r="E248" s="12"/>
      <c r="F248" s="13"/>
      <c r="G248" s="8" t="s">
        <v>438</v>
      </c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 ht="17.100000000000001" customHeight="1">
      <c r="A249" s="15"/>
      <c r="B249" s="9"/>
      <c r="C249" s="16"/>
      <c r="D249" s="17"/>
      <c r="E249" s="12"/>
      <c r="F249" s="13"/>
      <c r="G249" s="8" t="s">
        <v>439</v>
      </c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:27" ht="16.5" customHeight="1">
      <c r="A250" s="28">
        <v>1</v>
      </c>
      <c r="B250" s="209" t="s">
        <v>3327</v>
      </c>
      <c r="C250" s="234" t="s">
        <v>3328</v>
      </c>
      <c r="D250" s="210" t="s">
        <v>444</v>
      </c>
      <c r="E250" s="211" t="s">
        <v>3329</v>
      </c>
      <c r="F250" s="212" t="s">
        <v>3330</v>
      </c>
      <c r="G250" s="45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</row>
    <row r="251" spans="1:27" ht="16.5" customHeight="1">
      <c r="A251" s="28">
        <v>2</v>
      </c>
      <c r="B251" s="209" t="s">
        <v>3331</v>
      </c>
      <c r="C251" s="234" t="s">
        <v>3332</v>
      </c>
      <c r="D251" s="210" t="s">
        <v>444</v>
      </c>
      <c r="E251" s="211" t="s">
        <v>3333</v>
      </c>
      <c r="F251" s="212" t="s">
        <v>456</v>
      </c>
      <c r="G251" s="45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</row>
    <row r="252" spans="1:27" ht="16.5" customHeight="1">
      <c r="A252" s="28">
        <v>3</v>
      </c>
      <c r="B252" s="209" t="s">
        <v>3334</v>
      </c>
      <c r="C252" s="234" t="s">
        <v>3335</v>
      </c>
      <c r="D252" s="210" t="s">
        <v>444</v>
      </c>
      <c r="E252" s="211" t="s">
        <v>3336</v>
      </c>
      <c r="F252" s="212" t="s">
        <v>566</v>
      </c>
      <c r="G252" s="45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</row>
    <row r="253" spans="1:27" ht="16.5" customHeight="1">
      <c r="A253" s="28">
        <v>4</v>
      </c>
      <c r="B253" s="209" t="s">
        <v>3441</v>
      </c>
      <c r="C253" s="234" t="s">
        <v>3442</v>
      </c>
      <c r="D253" s="210" t="s">
        <v>441</v>
      </c>
      <c r="E253" s="211" t="s">
        <v>3443</v>
      </c>
      <c r="F253" s="212" t="s">
        <v>3444</v>
      </c>
      <c r="G253" s="45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</row>
    <row r="254" spans="1:27" ht="16.5" customHeight="1">
      <c r="A254" s="28">
        <v>5</v>
      </c>
      <c r="B254" s="209" t="s">
        <v>3445</v>
      </c>
      <c r="C254" s="234" t="s">
        <v>3446</v>
      </c>
      <c r="D254" s="210" t="s">
        <v>441</v>
      </c>
      <c r="E254" s="211" t="s">
        <v>3447</v>
      </c>
      <c r="F254" s="212" t="s">
        <v>239</v>
      </c>
      <c r="G254" s="45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</row>
    <row r="255" spans="1:27" ht="16.5" customHeight="1">
      <c r="A255" s="28">
        <v>6</v>
      </c>
      <c r="B255" s="235" t="s">
        <v>3448</v>
      </c>
      <c r="C255" s="236" t="s">
        <v>3449</v>
      </c>
      <c r="D255" s="237" t="s">
        <v>441</v>
      </c>
      <c r="E255" s="211" t="s">
        <v>1109</v>
      </c>
      <c r="F255" s="212" t="s">
        <v>239</v>
      </c>
      <c r="G255" s="45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</row>
    <row r="256" spans="1:27" ht="16.5" customHeight="1">
      <c r="A256" s="28">
        <v>7</v>
      </c>
      <c r="B256" s="209" t="s">
        <v>3308</v>
      </c>
      <c r="C256" s="234" t="s">
        <v>3309</v>
      </c>
      <c r="D256" s="210" t="s">
        <v>444</v>
      </c>
      <c r="E256" s="211" t="s">
        <v>3310</v>
      </c>
      <c r="F256" s="212" t="s">
        <v>3311</v>
      </c>
      <c r="G256" s="45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</row>
    <row r="257" spans="1:27" ht="16.5" customHeight="1">
      <c r="A257" s="28">
        <v>8</v>
      </c>
      <c r="B257" s="209" t="s">
        <v>3421</v>
      </c>
      <c r="C257" s="234" t="s">
        <v>3422</v>
      </c>
      <c r="D257" s="210" t="s">
        <v>441</v>
      </c>
      <c r="E257" s="211" t="s">
        <v>3423</v>
      </c>
      <c r="F257" s="212" t="s">
        <v>3424</v>
      </c>
      <c r="G257" s="45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</row>
    <row r="258" spans="1:27" ht="16.5" customHeight="1">
      <c r="A258" s="28">
        <v>9</v>
      </c>
      <c r="B258" s="209" t="s">
        <v>3312</v>
      </c>
      <c r="C258" s="234" t="s">
        <v>3313</v>
      </c>
      <c r="D258" s="210" t="s">
        <v>444</v>
      </c>
      <c r="E258" s="211" t="s">
        <v>3314</v>
      </c>
      <c r="F258" s="212" t="s">
        <v>3315</v>
      </c>
      <c r="G258" s="45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</row>
    <row r="259" spans="1:27" ht="16.5" customHeight="1">
      <c r="A259" s="28">
        <v>10</v>
      </c>
      <c r="B259" s="209" t="s">
        <v>3425</v>
      </c>
      <c r="C259" s="234" t="s">
        <v>3426</v>
      </c>
      <c r="D259" s="210" t="s">
        <v>441</v>
      </c>
      <c r="E259" s="211" t="s">
        <v>2190</v>
      </c>
      <c r="F259" s="212" t="s">
        <v>3427</v>
      </c>
      <c r="G259" s="45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</row>
    <row r="260" spans="1:27" ht="16.5" customHeight="1">
      <c r="A260" s="28">
        <v>11</v>
      </c>
      <c r="B260" s="209" t="s">
        <v>3415</v>
      </c>
      <c r="C260" s="234" t="s">
        <v>3416</v>
      </c>
      <c r="D260" s="210" t="s">
        <v>444</v>
      </c>
      <c r="E260" s="238" t="s">
        <v>3417</v>
      </c>
      <c r="F260" s="239" t="s">
        <v>3418</v>
      </c>
      <c r="G260" s="45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</row>
    <row r="261" spans="1:27" ht="16.5" customHeight="1">
      <c r="A261" s="28">
        <v>12</v>
      </c>
      <c r="B261" s="209" t="s">
        <v>3419</v>
      </c>
      <c r="C261" s="234" t="s">
        <v>3420</v>
      </c>
      <c r="D261" s="210" t="s">
        <v>444</v>
      </c>
      <c r="E261" s="238" t="s">
        <v>2286</v>
      </c>
      <c r="F261" s="239" t="s">
        <v>166</v>
      </c>
      <c r="G261" s="45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</row>
    <row r="262" spans="1:27" ht="16.5" customHeight="1">
      <c r="A262" s="28">
        <v>13</v>
      </c>
      <c r="B262" s="209" t="s">
        <v>3504</v>
      </c>
      <c r="C262" s="234" t="s">
        <v>3505</v>
      </c>
      <c r="D262" s="210" t="s">
        <v>441</v>
      </c>
      <c r="E262" s="238" t="s">
        <v>1128</v>
      </c>
      <c r="F262" s="239" t="s">
        <v>544</v>
      </c>
      <c r="G262" s="45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</row>
    <row r="263" spans="1:27" ht="16.5" customHeight="1">
      <c r="A263" s="28">
        <v>14</v>
      </c>
      <c r="B263" s="209" t="s">
        <v>3506</v>
      </c>
      <c r="C263" s="234" t="s">
        <v>3507</v>
      </c>
      <c r="D263" s="210" t="s">
        <v>441</v>
      </c>
      <c r="E263" s="238" t="s">
        <v>1044</v>
      </c>
      <c r="F263" s="239" t="s">
        <v>79</v>
      </c>
      <c r="G263" s="45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</row>
    <row r="264" spans="1:27" ht="16.5" customHeight="1">
      <c r="A264" s="28">
        <v>15</v>
      </c>
      <c r="B264" s="209" t="s">
        <v>3508</v>
      </c>
      <c r="C264" s="234" t="s">
        <v>3509</v>
      </c>
      <c r="D264" s="210" t="s">
        <v>441</v>
      </c>
      <c r="E264" s="238" t="s">
        <v>3510</v>
      </c>
      <c r="F264" s="239" t="s">
        <v>651</v>
      </c>
      <c r="G264" s="45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</row>
    <row r="265" spans="1:27" ht="16.5" customHeight="1">
      <c r="A265" s="28">
        <v>16</v>
      </c>
      <c r="B265" s="209" t="s">
        <v>3316</v>
      </c>
      <c r="C265" s="240" t="s">
        <v>3317</v>
      </c>
      <c r="D265" s="210" t="s">
        <v>444</v>
      </c>
      <c r="E265" s="211" t="s">
        <v>3318</v>
      </c>
      <c r="F265" s="213" t="s">
        <v>3319</v>
      </c>
      <c r="G265" s="45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</row>
    <row r="266" spans="1:27" ht="16.5" customHeight="1">
      <c r="A266" s="28">
        <v>17</v>
      </c>
      <c r="B266" s="209" t="s">
        <v>3337</v>
      </c>
      <c r="C266" s="234" t="s">
        <v>3338</v>
      </c>
      <c r="D266" s="210" t="s">
        <v>444</v>
      </c>
      <c r="E266" s="211" t="s">
        <v>3339</v>
      </c>
      <c r="F266" s="212" t="s">
        <v>3340</v>
      </c>
      <c r="G266" s="45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</row>
    <row r="267" spans="1:27" ht="16.5" customHeight="1">
      <c r="A267" s="28">
        <v>18</v>
      </c>
      <c r="B267" s="209" t="s">
        <v>3343</v>
      </c>
      <c r="C267" s="234" t="s">
        <v>3344</v>
      </c>
      <c r="D267" s="210" t="s">
        <v>444</v>
      </c>
      <c r="E267" s="211" t="s">
        <v>1106</v>
      </c>
      <c r="F267" s="212" t="s">
        <v>3345</v>
      </c>
      <c r="G267" s="45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</row>
    <row r="268" spans="1:27" ht="16.5" customHeight="1">
      <c r="A268" s="28">
        <v>19</v>
      </c>
      <c r="B268" s="209" t="s">
        <v>3432</v>
      </c>
      <c r="C268" s="234" t="s">
        <v>3433</v>
      </c>
      <c r="D268" s="210" t="s">
        <v>441</v>
      </c>
      <c r="E268" s="211" t="s">
        <v>3434</v>
      </c>
      <c r="F268" s="212" t="s">
        <v>1901</v>
      </c>
      <c r="G268" s="45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</row>
    <row r="269" spans="1:27" ht="16.5" customHeight="1">
      <c r="A269" s="28">
        <v>20</v>
      </c>
      <c r="B269" s="209" t="s">
        <v>3320</v>
      </c>
      <c r="C269" s="234" t="s">
        <v>3321</v>
      </c>
      <c r="D269" s="210" t="s">
        <v>444</v>
      </c>
      <c r="E269" s="211" t="s">
        <v>3322</v>
      </c>
      <c r="F269" s="212" t="s">
        <v>3323</v>
      </c>
      <c r="G269" s="53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</row>
    <row r="270" spans="1:27" ht="16.5" customHeight="1">
      <c r="A270" s="28">
        <v>21</v>
      </c>
      <c r="B270" s="209" t="s">
        <v>3324</v>
      </c>
      <c r="C270" s="234" t="s">
        <v>3325</v>
      </c>
      <c r="D270" s="210" t="s">
        <v>444</v>
      </c>
      <c r="E270" s="211" t="s">
        <v>3326</v>
      </c>
      <c r="F270" s="212" t="s">
        <v>1831</v>
      </c>
      <c r="G270" s="53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</row>
    <row r="271" spans="1:27" ht="16.5" customHeight="1">
      <c r="A271" s="28">
        <v>22</v>
      </c>
      <c r="B271" s="209" t="s">
        <v>3438</v>
      </c>
      <c r="C271" s="240" t="s">
        <v>3439</v>
      </c>
      <c r="D271" s="210" t="s">
        <v>441</v>
      </c>
      <c r="E271" s="211" t="s">
        <v>3440</v>
      </c>
      <c r="F271" s="212" t="s">
        <v>464</v>
      </c>
      <c r="G271" s="53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</row>
    <row r="272" spans="1:27" ht="16.5" customHeight="1">
      <c r="A272" s="28">
        <v>23</v>
      </c>
      <c r="B272" s="209" t="s">
        <v>3346</v>
      </c>
      <c r="C272" s="240" t="s">
        <v>3347</v>
      </c>
      <c r="D272" s="210" t="s">
        <v>444</v>
      </c>
      <c r="E272" s="211" t="s">
        <v>3348</v>
      </c>
      <c r="F272" s="213" t="s">
        <v>228</v>
      </c>
      <c r="G272" s="53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</row>
    <row r="273" spans="1:27" ht="16.5" customHeight="1">
      <c r="A273" s="28">
        <v>24</v>
      </c>
      <c r="B273" s="209" t="s">
        <v>3450</v>
      </c>
      <c r="C273" s="240" t="s">
        <v>3451</v>
      </c>
      <c r="D273" s="210" t="s">
        <v>441</v>
      </c>
      <c r="E273" s="211" t="s">
        <v>3452</v>
      </c>
      <c r="F273" s="213" t="s">
        <v>533</v>
      </c>
      <c r="G273" s="53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</row>
    <row r="274" spans="1:27" ht="16.5" customHeight="1">
      <c r="A274" s="28">
        <v>25</v>
      </c>
      <c r="B274" s="209" t="s">
        <v>3349</v>
      </c>
      <c r="C274" s="240" t="s">
        <v>3350</v>
      </c>
      <c r="D274" s="210" t="s">
        <v>444</v>
      </c>
      <c r="E274" s="211" t="s">
        <v>3351</v>
      </c>
      <c r="F274" s="213" t="s">
        <v>605</v>
      </c>
      <c r="G274" s="53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</row>
    <row r="275" spans="1:27" ht="16.5" customHeight="1">
      <c r="A275" s="28">
        <v>26</v>
      </c>
      <c r="B275" s="209" t="s">
        <v>3453</v>
      </c>
      <c r="C275" s="240" t="s">
        <v>3454</v>
      </c>
      <c r="D275" s="210" t="s">
        <v>441</v>
      </c>
      <c r="E275" s="211" t="s">
        <v>3455</v>
      </c>
      <c r="F275" s="213" t="s">
        <v>2380</v>
      </c>
      <c r="G275" s="53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</row>
    <row r="276" spans="1:27" ht="16.5" customHeight="1">
      <c r="A276" s="28">
        <v>27</v>
      </c>
      <c r="B276" s="209" t="s">
        <v>3352</v>
      </c>
      <c r="C276" s="240" t="s">
        <v>3353</v>
      </c>
      <c r="D276" s="210" t="s">
        <v>444</v>
      </c>
      <c r="E276" s="211" t="s">
        <v>3354</v>
      </c>
      <c r="F276" s="213" t="s">
        <v>228</v>
      </c>
      <c r="G276" s="53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</row>
    <row r="277" spans="1:27" ht="16.5" customHeight="1">
      <c r="A277" s="28">
        <v>28</v>
      </c>
      <c r="B277" s="209" t="s">
        <v>3456</v>
      </c>
      <c r="C277" s="240" t="s">
        <v>3457</v>
      </c>
      <c r="D277" s="210" t="s">
        <v>441</v>
      </c>
      <c r="E277" s="211" t="s">
        <v>3458</v>
      </c>
      <c r="F277" s="213" t="s">
        <v>3459</v>
      </c>
      <c r="G277" s="53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</row>
    <row r="278" spans="1:27" ht="16.5" customHeight="1">
      <c r="A278" s="28">
        <v>29</v>
      </c>
      <c r="B278" s="209" t="s">
        <v>3355</v>
      </c>
      <c r="C278" s="240" t="s">
        <v>3356</v>
      </c>
      <c r="D278" s="209" t="s">
        <v>444</v>
      </c>
      <c r="E278" s="211" t="s">
        <v>3357</v>
      </c>
      <c r="F278" s="213" t="s">
        <v>623</v>
      </c>
      <c r="G278" s="53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</row>
    <row r="279" spans="1:27" ht="16.5" customHeight="1">
      <c r="A279" s="28">
        <v>30</v>
      </c>
      <c r="B279" s="209" t="s">
        <v>3460</v>
      </c>
      <c r="C279" s="240" t="s">
        <v>3461</v>
      </c>
      <c r="D279" s="210" t="s">
        <v>441</v>
      </c>
      <c r="E279" s="211" t="s">
        <v>3462</v>
      </c>
      <c r="F279" s="213" t="s">
        <v>649</v>
      </c>
      <c r="G279" s="53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</row>
    <row r="280" spans="1:27" ht="16.5" customHeight="1">
      <c r="A280" s="28">
        <v>31</v>
      </c>
      <c r="B280" s="209" t="s">
        <v>3358</v>
      </c>
      <c r="C280" s="240" t="s">
        <v>3359</v>
      </c>
      <c r="D280" s="210" t="s">
        <v>444</v>
      </c>
      <c r="E280" s="211" t="s">
        <v>3360</v>
      </c>
      <c r="F280" s="213" t="s">
        <v>247</v>
      </c>
      <c r="G280" s="53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</row>
    <row r="281" spans="1:27" ht="16.5" customHeight="1">
      <c r="A281" s="28">
        <v>32</v>
      </c>
      <c r="B281" s="209" t="s">
        <v>3463</v>
      </c>
      <c r="C281" s="240" t="s">
        <v>3464</v>
      </c>
      <c r="D281" s="210" t="s">
        <v>441</v>
      </c>
      <c r="E281" s="211" t="s">
        <v>1044</v>
      </c>
      <c r="F281" s="213" t="s">
        <v>616</v>
      </c>
      <c r="G281" s="53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</row>
    <row r="282" spans="1:27" ht="16.5" customHeight="1">
      <c r="A282" s="28">
        <v>33</v>
      </c>
      <c r="B282" s="209" t="s">
        <v>3465</v>
      </c>
      <c r="C282" s="240" t="s">
        <v>3466</v>
      </c>
      <c r="D282" s="210" t="s">
        <v>441</v>
      </c>
      <c r="E282" s="211" t="s">
        <v>3467</v>
      </c>
      <c r="F282" s="213" t="s">
        <v>113</v>
      </c>
      <c r="G282" s="71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</row>
    <row r="283" spans="1:27" ht="16.5" customHeight="1">
      <c r="A283" s="28">
        <v>34</v>
      </c>
      <c r="B283" s="241" t="s">
        <v>3373</v>
      </c>
      <c r="C283" s="241" t="s">
        <v>3374</v>
      </c>
      <c r="D283" s="242" t="s">
        <v>444</v>
      </c>
      <c r="E283" s="243" t="s">
        <v>3375</v>
      </c>
      <c r="F283" s="244" t="s">
        <v>2389</v>
      </c>
      <c r="G283" s="71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</row>
    <row r="284" spans="1:27" ht="16.5" customHeight="1">
      <c r="A284" s="28">
        <v>35</v>
      </c>
      <c r="B284" s="209" t="s">
        <v>3367</v>
      </c>
      <c r="C284" s="240" t="s">
        <v>3368</v>
      </c>
      <c r="D284" s="210" t="s">
        <v>444</v>
      </c>
      <c r="E284" s="211" t="s">
        <v>3369</v>
      </c>
      <c r="F284" s="213" t="s">
        <v>556</v>
      </c>
      <c r="G284" s="102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</row>
    <row r="285" spans="1:27" ht="16.5" customHeight="1">
      <c r="A285" s="28">
        <v>36</v>
      </c>
      <c r="B285" s="209" t="s">
        <v>4138</v>
      </c>
      <c r="C285" s="234" t="s">
        <v>4139</v>
      </c>
      <c r="D285" s="210" t="s">
        <v>441</v>
      </c>
      <c r="E285" s="211" t="s">
        <v>4342</v>
      </c>
      <c r="F285" s="212" t="s">
        <v>4140</v>
      </c>
      <c r="G285" s="102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</row>
    <row r="286" spans="1:27" ht="16.5" customHeight="1">
      <c r="A286" s="28">
        <v>37</v>
      </c>
      <c r="B286" s="209" t="s">
        <v>4141</v>
      </c>
      <c r="C286" s="234" t="s">
        <v>4142</v>
      </c>
      <c r="D286" s="210" t="s">
        <v>444</v>
      </c>
      <c r="E286" s="211" t="s">
        <v>4143</v>
      </c>
      <c r="F286" s="212" t="s">
        <v>606</v>
      </c>
      <c r="G286" s="53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</row>
    <row r="287" spans="1:27" ht="16.5" customHeight="1">
      <c r="A287" s="28">
        <v>38</v>
      </c>
      <c r="B287" s="209" t="s">
        <v>4144</v>
      </c>
      <c r="C287" s="234" t="s">
        <v>4145</v>
      </c>
      <c r="D287" s="210" t="s">
        <v>441</v>
      </c>
      <c r="E287" s="211" t="s">
        <v>4146</v>
      </c>
      <c r="F287" s="212" t="s">
        <v>1877</v>
      </c>
      <c r="G287" s="53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</row>
    <row r="288" spans="1:27" ht="16.5" customHeight="1">
      <c r="A288" s="28">
        <v>39</v>
      </c>
      <c r="B288" s="209" t="s">
        <v>4460</v>
      </c>
      <c r="C288" s="234" t="s">
        <v>4413</v>
      </c>
      <c r="D288" s="210" t="s">
        <v>444</v>
      </c>
      <c r="E288" s="211" t="s">
        <v>4414</v>
      </c>
      <c r="F288" s="212" t="s">
        <v>342</v>
      </c>
      <c r="G288" s="76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</row>
    <row r="289" spans="1:28" ht="16.5" customHeight="1">
      <c r="A289" s="103">
        <v>40</v>
      </c>
      <c r="B289" s="830" t="s">
        <v>4613</v>
      </c>
      <c r="C289" s="878" t="s">
        <v>4614</v>
      </c>
      <c r="D289" s="832" t="s">
        <v>444</v>
      </c>
      <c r="E289" s="833" t="s">
        <v>4615</v>
      </c>
      <c r="F289" s="834" t="s">
        <v>4616</v>
      </c>
      <c r="G289" s="895"/>
      <c r="H289" s="895"/>
      <c r="I289" s="104"/>
      <c r="J289" s="104"/>
      <c r="K289" s="104"/>
      <c r="L289" s="104"/>
      <c r="M289" s="104"/>
      <c r="N289" s="104"/>
      <c r="O289" s="104"/>
      <c r="P289" s="104"/>
      <c r="Q289" s="104"/>
      <c r="R289" s="104"/>
      <c r="S289" s="104"/>
      <c r="T289" s="104"/>
      <c r="U289" s="104"/>
      <c r="V289" s="104"/>
      <c r="W289" s="104"/>
      <c r="X289" s="104"/>
      <c r="Y289" s="104"/>
      <c r="Z289" s="104"/>
      <c r="AA289" s="104"/>
      <c r="AB289" s="24" t="s">
        <v>4608</v>
      </c>
    </row>
    <row r="290" spans="1:28" ht="16.5" customHeight="1">
      <c r="A290" s="103">
        <v>41</v>
      </c>
      <c r="B290" s="209"/>
      <c r="C290" s="234"/>
      <c r="D290" s="210"/>
      <c r="E290" s="211"/>
      <c r="F290" s="212"/>
      <c r="G290" s="104"/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104"/>
      <c r="S290" s="104"/>
      <c r="T290" s="104"/>
      <c r="U290" s="104"/>
      <c r="V290" s="104"/>
      <c r="W290" s="104"/>
      <c r="X290" s="104"/>
      <c r="Y290" s="104"/>
      <c r="Z290" s="104"/>
      <c r="AA290" s="104"/>
    </row>
    <row r="291" spans="1:28" ht="14.25" customHeight="1">
      <c r="A291" s="77"/>
      <c r="B291" s="78"/>
      <c r="C291" s="1"/>
      <c r="D291" s="1"/>
      <c r="G291" s="79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3" t="s">
        <v>2046</v>
      </c>
      <c r="Z291" s="22"/>
      <c r="AA291" s="22"/>
    </row>
    <row r="292" spans="1:28" ht="17.100000000000001" customHeight="1">
      <c r="A292" s="22"/>
      <c r="B292" s="20"/>
      <c r="C292" s="20"/>
      <c r="D292" s="20"/>
      <c r="E292" s="1097" t="s">
        <v>427</v>
      </c>
      <c r="F292" s="1097"/>
      <c r="G292" s="1097"/>
      <c r="H292" s="1097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8" ht="17.100000000000001" customHeight="1">
      <c r="A293" s="22"/>
      <c r="B293" s="220"/>
      <c r="C293" s="220"/>
      <c r="D293" s="220"/>
      <c r="E293" s="25"/>
      <c r="F293" s="25"/>
      <c r="G293" s="22"/>
      <c r="H293" s="220" t="s">
        <v>428</v>
      </c>
      <c r="I293" s="22"/>
      <c r="J293" s="22"/>
      <c r="K293" s="22"/>
      <c r="L293" s="22"/>
      <c r="M293" s="22"/>
      <c r="N293" s="220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8" ht="17.100000000000001" customHeight="1">
      <c r="A294" s="22" t="s">
        <v>2951</v>
      </c>
      <c r="B294" s="220"/>
      <c r="C294" s="220"/>
      <c r="D294" s="220"/>
      <c r="E294" s="22"/>
      <c r="F294" s="25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8" ht="17.100000000000001" customHeight="1">
      <c r="A295" s="2"/>
      <c r="B295" s="3"/>
      <c r="C295" s="4"/>
      <c r="D295" s="5"/>
      <c r="E295" s="6"/>
      <c r="F295" s="7"/>
      <c r="G295" s="8" t="s">
        <v>429</v>
      </c>
      <c r="H295" s="1092">
        <v>1</v>
      </c>
      <c r="I295" s="1093"/>
      <c r="J295" s="1093"/>
      <c r="K295" s="1093"/>
      <c r="L295" s="1094"/>
      <c r="M295" s="1092">
        <v>2</v>
      </c>
      <c r="N295" s="1093"/>
      <c r="O295" s="1093"/>
      <c r="P295" s="1093"/>
      <c r="Q295" s="1094"/>
      <c r="R295" s="1092">
        <v>3</v>
      </c>
      <c r="S295" s="1093"/>
      <c r="T295" s="1093"/>
      <c r="U295" s="1093"/>
      <c r="V295" s="1094"/>
      <c r="W295" s="1092">
        <v>4</v>
      </c>
      <c r="X295" s="1093"/>
      <c r="Y295" s="1093"/>
      <c r="Z295" s="1093"/>
      <c r="AA295" s="1094"/>
    </row>
    <row r="296" spans="1:28" ht="17.100000000000001" customHeight="1">
      <c r="A296" s="9" t="s">
        <v>430</v>
      </c>
      <c r="B296" s="9" t="s">
        <v>431</v>
      </c>
      <c r="C296" s="10" t="s">
        <v>432</v>
      </c>
      <c r="D296" s="227"/>
      <c r="E296" s="1095" t="s">
        <v>434</v>
      </c>
      <c r="F296" s="1096"/>
      <c r="G296" s="8" t="s">
        <v>435</v>
      </c>
      <c r="H296" s="221"/>
      <c r="I296" s="222"/>
      <c r="J296" s="222"/>
      <c r="K296" s="222"/>
      <c r="L296" s="223"/>
      <c r="M296" s="221"/>
      <c r="N296" s="222"/>
      <c r="O296" s="222"/>
      <c r="P296" s="222"/>
      <c r="Q296" s="223"/>
      <c r="R296" s="221"/>
      <c r="S296" s="222"/>
      <c r="T296" s="222"/>
      <c r="U296" s="222"/>
      <c r="V296" s="223"/>
      <c r="W296" s="221"/>
      <c r="X296" s="222"/>
      <c r="Y296" s="222"/>
      <c r="Z296" s="222"/>
      <c r="AA296" s="223"/>
    </row>
    <row r="297" spans="1:28" ht="17.100000000000001" customHeight="1">
      <c r="A297" s="11"/>
      <c r="B297" s="9" t="s">
        <v>436</v>
      </c>
      <c r="C297" s="10" t="s">
        <v>437</v>
      </c>
      <c r="D297" s="227" t="s">
        <v>433</v>
      </c>
      <c r="E297" s="12"/>
      <c r="F297" s="13"/>
      <c r="G297" s="8" t="s">
        <v>438</v>
      </c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8" ht="17.100000000000001" customHeight="1">
      <c r="A298" s="15"/>
      <c r="B298" s="9"/>
      <c r="C298" s="16"/>
      <c r="D298" s="17"/>
      <c r="E298" s="12"/>
      <c r="F298" s="13"/>
      <c r="G298" s="8" t="s">
        <v>439</v>
      </c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8" ht="16.5" customHeight="1">
      <c r="A299" s="28">
        <v>1</v>
      </c>
      <c r="B299" s="209" t="s">
        <v>3361</v>
      </c>
      <c r="C299" s="110" t="s">
        <v>3362</v>
      </c>
      <c r="D299" s="210" t="s">
        <v>444</v>
      </c>
      <c r="E299" s="211" t="s">
        <v>3363</v>
      </c>
      <c r="F299" s="213" t="s">
        <v>3364</v>
      </c>
      <c r="G299" s="45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</row>
    <row r="300" spans="1:28" ht="16.5" customHeight="1">
      <c r="A300" s="28">
        <v>2</v>
      </c>
      <c r="B300" s="209" t="s">
        <v>3365</v>
      </c>
      <c r="C300" s="110" t="s">
        <v>3366</v>
      </c>
      <c r="D300" s="210" t="s">
        <v>444</v>
      </c>
      <c r="E300" s="211" t="s">
        <v>2399</v>
      </c>
      <c r="F300" s="213" t="s">
        <v>526</v>
      </c>
      <c r="G300" s="45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</row>
    <row r="301" spans="1:28" ht="16.5" customHeight="1">
      <c r="A301" s="28">
        <v>3</v>
      </c>
      <c r="B301" s="209" t="s">
        <v>3468</v>
      </c>
      <c r="C301" s="110" t="s">
        <v>3469</v>
      </c>
      <c r="D301" s="210" t="s">
        <v>441</v>
      </c>
      <c r="E301" s="211" t="s">
        <v>1094</v>
      </c>
      <c r="F301" s="213" t="s">
        <v>3470</v>
      </c>
      <c r="G301" s="45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</row>
    <row r="302" spans="1:28" ht="16.5" customHeight="1">
      <c r="A302" s="28">
        <v>4</v>
      </c>
      <c r="B302" s="241" t="s">
        <v>3385</v>
      </c>
      <c r="C302" s="241" t="s">
        <v>3386</v>
      </c>
      <c r="D302" s="242" t="s">
        <v>444</v>
      </c>
      <c r="E302" s="243" t="s">
        <v>3387</v>
      </c>
      <c r="F302" s="244" t="s">
        <v>3388</v>
      </c>
      <c r="G302" s="45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</row>
    <row r="303" spans="1:28" ht="16.5" customHeight="1">
      <c r="A303" s="28">
        <v>5</v>
      </c>
      <c r="B303" s="241" t="s">
        <v>3473</v>
      </c>
      <c r="C303" s="241" t="s">
        <v>3474</v>
      </c>
      <c r="D303" s="242" t="s">
        <v>441</v>
      </c>
      <c r="E303" s="243" t="s">
        <v>3475</v>
      </c>
      <c r="F303" s="244" t="s">
        <v>2318</v>
      </c>
      <c r="G303" s="45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</row>
    <row r="304" spans="1:28" ht="16.5" customHeight="1">
      <c r="A304" s="28">
        <v>6</v>
      </c>
      <c r="B304" s="241" t="s">
        <v>3382</v>
      </c>
      <c r="C304" s="241" t="s">
        <v>3383</v>
      </c>
      <c r="D304" s="242" t="s">
        <v>444</v>
      </c>
      <c r="E304" s="243" t="s">
        <v>3384</v>
      </c>
      <c r="F304" s="244" t="s">
        <v>464</v>
      </c>
      <c r="G304" s="45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</row>
    <row r="305" spans="1:27" ht="16.5" customHeight="1">
      <c r="A305" s="28">
        <v>7</v>
      </c>
      <c r="B305" s="241" t="s">
        <v>3379</v>
      </c>
      <c r="C305" s="241" t="s">
        <v>3380</v>
      </c>
      <c r="D305" s="242" t="s">
        <v>444</v>
      </c>
      <c r="E305" s="243" t="s">
        <v>2154</v>
      </c>
      <c r="F305" s="244" t="s">
        <v>3381</v>
      </c>
      <c r="G305" s="45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</row>
    <row r="306" spans="1:27" ht="16.5" customHeight="1">
      <c r="A306" s="28">
        <v>8</v>
      </c>
      <c r="B306" s="687" t="s">
        <v>4284</v>
      </c>
      <c r="C306" s="687" t="s">
        <v>3376</v>
      </c>
      <c r="D306" s="689" t="s">
        <v>444</v>
      </c>
      <c r="E306" s="667" t="s">
        <v>3377</v>
      </c>
      <c r="F306" s="688" t="s">
        <v>3378</v>
      </c>
      <c r="G306" s="45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</row>
    <row r="307" spans="1:27" ht="16.5" customHeight="1">
      <c r="A307" s="28">
        <v>9</v>
      </c>
      <c r="B307" s="241" t="s">
        <v>3370</v>
      </c>
      <c r="C307" s="241" t="s">
        <v>3371</v>
      </c>
      <c r="D307" s="242" t="s">
        <v>444</v>
      </c>
      <c r="E307" s="243" t="s">
        <v>3372</v>
      </c>
      <c r="F307" s="244" t="s">
        <v>628</v>
      </c>
      <c r="G307" s="45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</row>
    <row r="308" spans="1:27" ht="16.5" customHeight="1">
      <c r="A308" s="28">
        <v>10</v>
      </c>
      <c r="B308" s="241" t="s">
        <v>3471</v>
      </c>
      <c r="C308" s="241" t="s">
        <v>3472</v>
      </c>
      <c r="D308" s="242" t="s">
        <v>441</v>
      </c>
      <c r="E308" s="243" t="s">
        <v>1113</v>
      </c>
      <c r="F308" s="244" t="s">
        <v>559</v>
      </c>
      <c r="G308" s="45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</row>
    <row r="309" spans="1:27" ht="16.5" customHeight="1">
      <c r="A309" s="28">
        <v>11</v>
      </c>
      <c r="B309" s="241" t="s">
        <v>3389</v>
      </c>
      <c r="C309" s="241" t="s">
        <v>3390</v>
      </c>
      <c r="D309" s="242" t="s">
        <v>444</v>
      </c>
      <c r="E309" s="243" t="s">
        <v>3391</v>
      </c>
      <c r="F309" s="244" t="s">
        <v>3392</v>
      </c>
      <c r="G309" s="45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</row>
    <row r="310" spans="1:27" ht="16.5" customHeight="1">
      <c r="A310" s="28">
        <v>12</v>
      </c>
      <c r="B310" s="241" t="s">
        <v>3476</v>
      </c>
      <c r="C310" s="241" t="s">
        <v>3477</v>
      </c>
      <c r="D310" s="242" t="s">
        <v>441</v>
      </c>
      <c r="E310" s="243" t="s">
        <v>3478</v>
      </c>
      <c r="F310" s="244" t="s">
        <v>1009</v>
      </c>
      <c r="G310" s="45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</row>
    <row r="311" spans="1:27" ht="16.5" customHeight="1">
      <c r="A311" s="28">
        <v>13</v>
      </c>
      <c r="B311" s="241" t="s">
        <v>3396</v>
      </c>
      <c r="C311" s="241" t="s">
        <v>3397</v>
      </c>
      <c r="D311" s="242" t="s">
        <v>444</v>
      </c>
      <c r="E311" s="243" t="s">
        <v>3398</v>
      </c>
      <c r="F311" s="244" t="s">
        <v>727</v>
      </c>
      <c r="G311" s="45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</row>
    <row r="312" spans="1:27" ht="16.5" customHeight="1">
      <c r="A312" s="28">
        <v>14</v>
      </c>
      <c r="B312" s="241" t="s">
        <v>3393</v>
      </c>
      <c r="C312" s="241" t="s">
        <v>3394</v>
      </c>
      <c r="D312" s="241" t="s">
        <v>444</v>
      </c>
      <c r="E312" s="243" t="s">
        <v>1025</v>
      </c>
      <c r="F312" s="244" t="s">
        <v>3395</v>
      </c>
      <c r="G312" s="45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</row>
    <row r="313" spans="1:27" ht="16.5" customHeight="1">
      <c r="A313" s="28">
        <v>15</v>
      </c>
      <c r="B313" s="245" t="s">
        <v>3484</v>
      </c>
      <c r="C313" s="241" t="s">
        <v>3485</v>
      </c>
      <c r="D313" s="241" t="s">
        <v>441</v>
      </c>
      <c r="E313" s="243" t="s">
        <v>3486</v>
      </c>
      <c r="F313" s="244" t="s">
        <v>648</v>
      </c>
      <c r="G313" s="45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</row>
    <row r="314" spans="1:27" ht="16.5" customHeight="1">
      <c r="A314" s="28">
        <v>16</v>
      </c>
      <c r="B314" s="241" t="s">
        <v>3481</v>
      </c>
      <c r="C314" s="241" t="s">
        <v>3482</v>
      </c>
      <c r="D314" s="241" t="s">
        <v>441</v>
      </c>
      <c r="E314" s="243" t="s">
        <v>3483</v>
      </c>
      <c r="F314" s="244" t="s">
        <v>464</v>
      </c>
      <c r="G314" s="45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</row>
    <row r="315" spans="1:27" ht="16.5" customHeight="1">
      <c r="A315" s="28">
        <v>17</v>
      </c>
      <c r="B315" s="241" t="s">
        <v>3479</v>
      </c>
      <c r="C315" s="241" t="s">
        <v>3480</v>
      </c>
      <c r="D315" s="241" t="s">
        <v>441</v>
      </c>
      <c r="E315" s="243" t="s">
        <v>4358</v>
      </c>
      <c r="F315" s="244" t="s">
        <v>2296</v>
      </c>
      <c r="G315" s="45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</row>
    <row r="316" spans="1:27" ht="16.5" customHeight="1">
      <c r="A316" s="28">
        <v>18</v>
      </c>
      <c r="B316" s="241" t="s">
        <v>3496</v>
      </c>
      <c r="C316" s="241" t="s">
        <v>3497</v>
      </c>
      <c r="D316" s="241" t="s">
        <v>441</v>
      </c>
      <c r="E316" s="243" t="s">
        <v>3498</v>
      </c>
      <c r="F316" s="244" t="s">
        <v>720</v>
      </c>
      <c r="G316" s="45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</row>
    <row r="317" spans="1:27" ht="16.5" customHeight="1">
      <c r="A317" s="28">
        <v>19</v>
      </c>
      <c r="B317" s="241" t="s">
        <v>3399</v>
      </c>
      <c r="C317" s="241" t="s">
        <v>3400</v>
      </c>
      <c r="D317" s="241" t="s">
        <v>444</v>
      </c>
      <c r="E317" s="243" t="s">
        <v>3401</v>
      </c>
      <c r="F317" s="244" t="s">
        <v>518</v>
      </c>
      <c r="G317" s="45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</row>
    <row r="318" spans="1:27" ht="16.5" customHeight="1">
      <c r="A318" s="28">
        <v>20</v>
      </c>
      <c r="B318" s="241" t="s">
        <v>3487</v>
      </c>
      <c r="C318" s="241" t="s">
        <v>3488</v>
      </c>
      <c r="D318" s="241" t="s">
        <v>441</v>
      </c>
      <c r="E318" s="243" t="s">
        <v>1103</v>
      </c>
      <c r="F318" s="244" t="s">
        <v>628</v>
      </c>
      <c r="G318" s="53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</row>
    <row r="319" spans="1:27" ht="16.5" customHeight="1">
      <c r="A319" s="28">
        <v>21</v>
      </c>
      <c r="B319" s="241" t="s">
        <v>3489</v>
      </c>
      <c r="C319" s="241" t="s">
        <v>3490</v>
      </c>
      <c r="D319" s="241" t="s">
        <v>441</v>
      </c>
      <c r="E319" s="243" t="s">
        <v>2233</v>
      </c>
      <c r="F319" s="244" t="s">
        <v>3491</v>
      </c>
      <c r="G319" s="53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</row>
    <row r="320" spans="1:27" ht="16.5" customHeight="1">
      <c r="A320" s="28">
        <v>22</v>
      </c>
      <c r="B320" s="241" t="s">
        <v>3492</v>
      </c>
      <c r="C320" s="241" t="s">
        <v>3493</v>
      </c>
      <c r="D320" s="241" t="s">
        <v>441</v>
      </c>
      <c r="E320" s="243" t="s">
        <v>3494</v>
      </c>
      <c r="F320" s="244" t="s">
        <v>3495</v>
      </c>
      <c r="G320" s="53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</row>
    <row r="321" spans="1:30" ht="16.5" customHeight="1">
      <c r="A321" s="28">
        <v>23</v>
      </c>
      <c r="B321" s="886" t="s">
        <v>3499</v>
      </c>
      <c r="C321" s="886" t="s">
        <v>3500</v>
      </c>
      <c r="D321" s="886" t="s">
        <v>441</v>
      </c>
      <c r="E321" s="887" t="s">
        <v>3501</v>
      </c>
      <c r="F321" s="888" t="s">
        <v>526</v>
      </c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53" t="s">
        <v>4610</v>
      </c>
    </row>
    <row r="322" spans="1:30" ht="16.5" customHeight="1">
      <c r="A322" s="28">
        <v>24</v>
      </c>
      <c r="B322" s="241" t="s">
        <v>3402</v>
      </c>
      <c r="C322" s="241" t="s">
        <v>3403</v>
      </c>
      <c r="D322" s="241" t="s">
        <v>444</v>
      </c>
      <c r="E322" s="243" t="s">
        <v>3404</v>
      </c>
      <c r="F322" s="244" t="s">
        <v>469</v>
      </c>
      <c r="G322" s="53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</row>
    <row r="323" spans="1:30" ht="16.5" customHeight="1">
      <c r="A323" s="28">
        <v>25</v>
      </c>
      <c r="B323" s="241" t="s">
        <v>3405</v>
      </c>
      <c r="C323" s="241" t="s">
        <v>3406</v>
      </c>
      <c r="D323" s="241" t="s">
        <v>444</v>
      </c>
      <c r="E323" s="243" t="s">
        <v>3407</v>
      </c>
      <c r="F323" s="244" t="s">
        <v>3408</v>
      </c>
      <c r="G323" s="53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</row>
    <row r="324" spans="1:30" ht="16.5" customHeight="1">
      <c r="A324" s="28">
        <v>26</v>
      </c>
      <c r="B324" s="886" t="s">
        <v>3502</v>
      </c>
      <c r="C324" s="886" t="s">
        <v>3503</v>
      </c>
      <c r="D324" s="886" t="s">
        <v>441</v>
      </c>
      <c r="E324" s="887" t="s">
        <v>3246</v>
      </c>
      <c r="F324" s="888" t="s">
        <v>649</v>
      </c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53" t="s">
        <v>4610</v>
      </c>
    </row>
    <row r="325" spans="1:30" ht="16.5" customHeight="1">
      <c r="A325" s="28">
        <v>27</v>
      </c>
      <c r="B325" s="241" t="s">
        <v>3409</v>
      </c>
      <c r="C325" s="241" t="s">
        <v>3410</v>
      </c>
      <c r="D325" s="241" t="s">
        <v>444</v>
      </c>
      <c r="E325" s="243" t="s">
        <v>4147</v>
      </c>
      <c r="F325" s="244" t="s">
        <v>3411</v>
      </c>
      <c r="G325" s="53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</row>
    <row r="326" spans="1:30" ht="16.5" customHeight="1">
      <c r="A326" s="28">
        <v>28</v>
      </c>
      <c r="B326" s="241" t="s">
        <v>3412</v>
      </c>
      <c r="C326" s="241" t="s">
        <v>3413</v>
      </c>
      <c r="D326" s="241" t="s">
        <v>444</v>
      </c>
      <c r="E326" s="243" t="s">
        <v>3414</v>
      </c>
      <c r="F326" s="244" t="s">
        <v>616</v>
      </c>
      <c r="G326" s="53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</row>
    <row r="327" spans="1:30" ht="16.5" customHeight="1">
      <c r="A327" s="28">
        <v>29</v>
      </c>
      <c r="B327" s="209" t="s">
        <v>4148</v>
      </c>
      <c r="C327" s="106" t="s">
        <v>4149</v>
      </c>
      <c r="D327" s="209" t="s">
        <v>441</v>
      </c>
      <c r="E327" s="211" t="s">
        <v>4150</v>
      </c>
      <c r="F327" s="212" t="s">
        <v>4151</v>
      </c>
      <c r="G327" s="53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</row>
    <row r="328" spans="1:30" ht="16.5" customHeight="1">
      <c r="A328" s="28">
        <v>30</v>
      </c>
      <c r="B328" s="209" t="s">
        <v>4152</v>
      </c>
      <c r="C328" s="106" t="s">
        <v>4153</v>
      </c>
      <c r="D328" s="209" t="s">
        <v>444</v>
      </c>
      <c r="E328" s="211" t="s">
        <v>4154</v>
      </c>
      <c r="F328" s="212" t="s">
        <v>587</v>
      </c>
      <c r="G328" s="53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</row>
    <row r="329" spans="1:30" ht="16.5" customHeight="1">
      <c r="A329" s="28">
        <v>31</v>
      </c>
      <c r="B329" s="209" t="s">
        <v>4155</v>
      </c>
      <c r="C329" s="106" t="s">
        <v>4156</v>
      </c>
      <c r="D329" s="209" t="s">
        <v>441</v>
      </c>
      <c r="E329" s="211" t="s">
        <v>4358</v>
      </c>
      <c r="F329" s="212" t="s">
        <v>4157</v>
      </c>
      <c r="G329" s="53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</row>
    <row r="330" spans="1:30" ht="16.5" customHeight="1">
      <c r="A330" s="28">
        <v>32</v>
      </c>
      <c r="B330" s="209" t="s">
        <v>4158</v>
      </c>
      <c r="C330" s="106" t="s">
        <v>4159</v>
      </c>
      <c r="D330" s="209" t="s">
        <v>441</v>
      </c>
      <c r="E330" s="211" t="s">
        <v>1086</v>
      </c>
      <c r="F330" s="212" t="s">
        <v>4160</v>
      </c>
      <c r="G330" s="53" t="s">
        <v>424</v>
      </c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</row>
    <row r="331" spans="1:30" ht="16.5" customHeight="1">
      <c r="A331" s="28">
        <v>33</v>
      </c>
      <c r="B331" s="209" t="s">
        <v>4161</v>
      </c>
      <c r="C331" s="106" t="s">
        <v>4162</v>
      </c>
      <c r="D331" s="209" t="s">
        <v>444</v>
      </c>
      <c r="E331" s="211" t="s">
        <v>4163</v>
      </c>
      <c r="F331" s="212" t="s">
        <v>519</v>
      </c>
      <c r="G331" s="71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</row>
    <row r="332" spans="1:30" ht="16.5" customHeight="1">
      <c r="A332" s="28">
        <v>34</v>
      </c>
      <c r="B332" s="209" t="s">
        <v>4164</v>
      </c>
      <c r="C332" s="106" t="s">
        <v>4165</v>
      </c>
      <c r="D332" s="209" t="s">
        <v>441</v>
      </c>
      <c r="E332" s="211" t="s">
        <v>4166</v>
      </c>
      <c r="F332" s="212" t="s">
        <v>2296</v>
      </c>
      <c r="G332" s="71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</row>
    <row r="333" spans="1:30" ht="16.5" customHeight="1">
      <c r="A333" s="28">
        <v>35</v>
      </c>
      <c r="B333" s="209" t="s">
        <v>4167</v>
      </c>
      <c r="C333" s="106" t="s">
        <v>4168</v>
      </c>
      <c r="D333" s="209" t="s">
        <v>444</v>
      </c>
      <c r="E333" s="211" t="s">
        <v>4169</v>
      </c>
      <c r="F333" s="212" t="s">
        <v>704</v>
      </c>
      <c r="G333" s="102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D333" s="24">
        <f>40-2</f>
        <v>38</v>
      </c>
    </row>
    <row r="334" spans="1:30" ht="16.5" customHeight="1">
      <c r="A334" s="28">
        <v>36</v>
      </c>
      <c r="B334" s="209" t="s">
        <v>4170</v>
      </c>
      <c r="C334" s="106" t="s">
        <v>4171</v>
      </c>
      <c r="D334" s="209" t="s">
        <v>441</v>
      </c>
      <c r="E334" s="211" t="s">
        <v>4172</v>
      </c>
      <c r="F334" s="212" t="s">
        <v>645</v>
      </c>
      <c r="G334" s="102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</row>
    <row r="335" spans="1:30" ht="16.5" customHeight="1">
      <c r="A335" s="28">
        <v>37</v>
      </c>
      <c r="B335" s="209" t="s">
        <v>4173</v>
      </c>
      <c r="C335" s="106" t="s">
        <v>4174</v>
      </c>
      <c r="D335" s="209" t="s">
        <v>441</v>
      </c>
      <c r="E335" s="211" t="s">
        <v>4175</v>
      </c>
      <c r="F335" s="212" t="s">
        <v>2993</v>
      </c>
      <c r="G335" s="53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</row>
    <row r="336" spans="1:30" ht="16.5" customHeight="1">
      <c r="A336" s="28">
        <v>38</v>
      </c>
      <c r="B336" s="209" t="s">
        <v>4176</v>
      </c>
      <c r="C336" s="106" t="s">
        <v>4177</v>
      </c>
      <c r="D336" s="209" t="s">
        <v>441</v>
      </c>
      <c r="E336" s="211" t="s">
        <v>4178</v>
      </c>
      <c r="F336" s="212" t="s">
        <v>242</v>
      </c>
      <c r="G336" s="53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</row>
    <row r="337" spans="1:29" ht="16.5" customHeight="1">
      <c r="A337" s="28">
        <v>39</v>
      </c>
      <c r="B337" s="209" t="s">
        <v>4563</v>
      </c>
      <c r="C337" s="106" t="s">
        <v>4547</v>
      </c>
      <c r="D337" s="209" t="s">
        <v>441</v>
      </c>
      <c r="E337" s="211" t="s">
        <v>3860</v>
      </c>
      <c r="F337" s="212" t="s">
        <v>163</v>
      </c>
      <c r="G337" s="76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</row>
    <row r="338" spans="1:29" ht="16.5" customHeight="1">
      <c r="A338" s="1030">
        <v>40</v>
      </c>
      <c r="B338" s="830" t="s">
        <v>4652</v>
      </c>
      <c r="C338" s="831" t="s">
        <v>4653</v>
      </c>
      <c r="D338" s="830" t="s">
        <v>441</v>
      </c>
      <c r="E338" s="833" t="s">
        <v>4655</v>
      </c>
      <c r="F338" s="834" t="s">
        <v>238</v>
      </c>
      <c r="G338" s="895"/>
      <c r="H338" s="895"/>
      <c r="I338" s="895"/>
      <c r="J338" s="895"/>
      <c r="K338" s="895"/>
      <c r="L338" s="895"/>
      <c r="M338" s="895"/>
      <c r="N338" s="895"/>
      <c r="O338" s="895"/>
      <c r="P338" s="895"/>
      <c r="Q338" s="895"/>
      <c r="R338" s="895"/>
      <c r="S338" s="895"/>
      <c r="T338" s="895"/>
      <c r="U338" s="895"/>
      <c r="V338" s="895"/>
      <c r="W338" s="895"/>
      <c r="X338" s="895"/>
      <c r="Y338" s="895"/>
      <c r="Z338" s="895"/>
      <c r="AA338" s="895"/>
      <c r="AB338" s="1032"/>
      <c r="AC338" s="24" t="s">
        <v>4654</v>
      </c>
    </row>
    <row r="339" spans="1:29" ht="16.5" customHeight="1">
      <c r="A339" s="1030">
        <v>41</v>
      </c>
      <c r="B339" s="830" t="s">
        <v>4672</v>
      </c>
      <c r="C339" s="831" t="s">
        <v>4673</v>
      </c>
      <c r="D339" s="830" t="s">
        <v>441</v>
      </c>
      <c r="E339" s="833" t="s">
        <v>2063</v>
      </c>
      <c r="F339" s="834" t="s">
        <v>4674</v>
      </c>
      <c r="G339" s="895"/>
      <c r="H339" s="895"/>
      <c r="I339" s="895"/>
      <c r="J339" s="895"/>
      <c r="K339" s="895"/>
      <c r="L339" s="895"/>
      <c r="M339" s="895"/>
      <c r="N339" s="895"/>
      <c r="O339" s="895"/>
      <c r="P339" s="895"/>
      <c r="Q339" s="895"/>
      <c r="R339" s="895"/>
      <c r="S339" s="895"/>
      <c r="T339" s="895"/>
      <c r="U339" s="895"/>
      <c r="V339" s="895"/>
      <c r="W339" s="895"/>
      <c r="X339" s="895"/>
      <c r="Y339" s="895"/>
      <c r="Z339" s="895"/>
      <c r="AA339" s="895"/>
      <c r="AB339" s="1032"/>
      <c r="AC339" s="969" t="s">
        <v>4675</v>
      </c>
    </row>
    <row r="340" spans="1:29" ht="16.899999999999999" customHeight="1"/>
    <row r="341" spans="1:29" ht="16.899999999999999" customHeight="1"/>
    <row r="342" spans="1:29" ht="16.899999999999999" customHeight="1"/>
    <row r="343" spans="1:29" ht="16.899999999999999" customHeight="1"/>
    <row r="344" spans="1:29" ht="16.899999999999999" customHeight="1"/>
    <row r="345" spans="1:29" ht="16.899999999999999" customHeight="1"/>
    <row r="346" spans="1:29" ht="16.899999999999999" customHeight="1"/>
    <row r="347" spans="1:29" ht="16.899999999999999" customHeight="1"/>
    <row r="348" spans="1:29" ht="16.899999999999999" customHeight="1"/>
    <row r="349" spans="1:29" ht="16.899999999999999" customHeight="1"/>
    <row r="350" spans="1:29" ht="16.899999999999999" customHeight="1"/>
    <row r="351" spans="1:29" ht="16.899999999999999" customHeight="1"/>
    <row r="352" spans="1:29" ht="16.899999999999999" customHeight="1"/>
    <row r="353" ht="16.899999999999999" customHeight="1"/>
    <row r="354" ht="16.899999999999999" customHeight="1"/>
    <row r="355" ht="16.899999999999999" customHeight="1"/>
    <row r="356" ht="16.899999999999999" customHeight="1"/>
    <row r="357" ht="16.899999999999999" customHeight="1"/>
    <row r="358" ht="16.899999999999999" customHeight="1"/>
    <row r="359" ht="16.899999999999999" customHeight="1"/>
    <row r="360" ht="16.899999999999999" customHeight="1"/>
    <row r="361" ht="16.899999999999999" customHeight="1"/>
    <row r="362" ht="16.899999999999999" customHeight="1"/>
    <row r="363" ht="16.899999999999999" customHeight="1"/>
    <row r="364" ht="16.899999999999999" customHeight="1"/>
    <row r="365" ht="16.899999999999999" customHeight="1"/>
    <row r="366" ht="16.899999999999999" customHeight="1"/>
    <row r="367" ht="16.899999999999999" customHeight="1"/>
    <row r="368" ht="16.899999999999999" customHeight="1"/>
    <row r="369" ht="16.899999999999999" customHeight="1"/>
    <row r="370" ht="16.899999999999999" customHeight="1"/>
    <row r="371" ht="16.899999999999999" customHeight="1"/>
    <row r="372" ht="16.899999999999999" customHeight="1"/>
    <row r="373" ht="16.899999999999999" customHeight="1"/>
    <row r="374" ht="16.899999999999999" customHeight="1"/>
    <row r="375" ht="16.899999999999999" customHeight="1"/>
    <row r="376" ht="16.899999999999999" customHeight="1"/>
    <row r="377" ht="16.899999999999999" customHeight="1"/>
    <row r="378" ht="16.899999999999999" customHeight="1"/>
    <row r="379" ht="16.899999999999999" customHeight="1"/>
    <row r="380" ht="16.899999999999999" customHeight="1"/>
    <row r="381" ht="16.899999999999999" customHeight="1"/>
    <row r="382" ht="16.899999999999999" customHeight="1"/>
    <row r="383" ht="16.899999999999999" customHeight="1"/>
    <row r="384" ht="16.899999999999999" customHeight="1"/>
    <row r="385" ht="16.899999999999999" customHeight="1"/>
    <row r="386" ht="16.899999999999999" customHeight="1"/>
    <row r="387" ht="16.899999999999999" customHeight="1"/>
    <row r="388" ht="16.899999999999999" customHeight="1"/>
    <row r="389" ht="16.899999999999999" customHeight="1"/>
    <row r="390" ht="16.899999999999999" customHeight="1"/>
    <row r="391" ht="16.899999999999999" customHeight="1"/>
    <row r="392" ht="16.899999999999999" customHeight="1"/>
    <row r="393" ht="16.899999999999999" customHeight="1"/>
    <row r="394" ht="16.899999999999999" customHeight="1"/>
    <row r="395" ht="16.899999999999999" customHeight="1"/>
    <row r="396" ht="16.899999999999999" customHeight="1"/>
    <row r="397" ht="16.899999999999999" customHeight="1"/>
    <row r="398" ht="16.899999999999999" customHeight="1"/>
    <row r="399" ht="16.899999999999999" customHeight="1"/>
    <row r="400" ht="16.899999999999999" customHeight="1"/>
    <row r="401" ht="16.899999999999999" customHeight="1"/>
    <row r="402" ht="16.899999999999999" customHeight="1"/>
    <row r="403" ht="16.899999999999999" customHeight="1"/>
    <row r="404" ht="16.899999999999999" customHeight="1"/>
    <row r="405" ht="16.899999999999999" customHeight="1"/>
    <row r="406" ht="16.899999999999999" customHeight="1"/>
    <row r="407" ht="16.899999999999999" customHeight="1"/>
    <row r="408" ht="16.899999999999999" customHeight="1"/>
    <row r="409" ht="16.899999999999999" customHeight="1"/>
    <row r="410" ht="16.899999999999999" customHeight="1"/>
    <row r="411" ht="16.899999999999999" customHeight="1"/>
    <row r="412" ht="16.899999999999999" customHeight="1"/>
    <row r="413" ht="16.899999999999999" customHeight="1"/>
    <row r="414" ht="16.899999999999999" customHeight="1"/>
    <row r="415" ht="16.899999999999999" customHeight="1"/>
    <row r="416" ht="16.899999999999999" customHeight="1"/>
    <row r="417" ht="16.899999999999999" customHeight="1"/>
    <row r="418" ht="16.899999999999999" customHeight="1"/>
    <row r="419" ht="16.899999999999999" customHeight="1"/>
    <row r="420" ht="16.899999999999999" customHeight="1"/>
    <row r="421" ht="16.899999999999999" customHeight="1"/>
    <row r="422" ht="16.899999999999999" customHeight="1"/>
    <row r="423" ht="16.899999999999999" customHeight="1"/>
    <row r="424" ht="16.899999999999999" customHeight="1"/>
    <row r="425" ht="16.899999999999999" customHeight="1"/>
    <row r="426" ht="16.899999999999999" customHeight="1"/>
    <row r="427" ht="16.899999999999999" customHeight="1"/>
    <row r="428" ht="16.899999999999999" customHeight="1"/>
    <row r="429" ht="16.899999999999999" customHeight="1"/>
    <row r="430" ht="16.899999999999999" customHeight="1"/>
    <row r="431" ht="16.899999999999999" customHeight="1"/>
    <row r="432" ht="16.899999999999999" customHeight="1"/>
    <row r="433" ht="16.899999999999999" customHeight="1"/>
    <row r="434" ht="16.899999999999999" customHeight="1"/>
    <row r="435" ht="16.899999999999999" customHeight="1"/>
    <row r="436" ht="16.899999999999999" customHeight="1"/>
    <row r="437" ht="16.899999999999999" customHeight="1"/>
    <row r="438" ht="16.899999999999999" customHeight="1"/>
    <row r="439" ht="16.899999999999999" customHeight="1"/>
    <row r="440" ht="16.899999999999999" customHeight="1"/>
    <row r="441" ht="16.899999999999999" customHeight="1"/>
    <row r="442" ht="16.899999999999999" customHeight="1"/>
    <row r="443" ht="16.899999999999999" customHeight="1"/>
    <row r="444" ht="16.899999999999999" customHeight="1"/>
    <row r="445" ht="16.899999999999999" customHeight="1"/>
    <row r="446" ht="16.899999999999999" customHeight="1"/>
    <row r="447" ht="16.899999999999999" customHeight="1"/>
    <row r="448" ht="16.899999999999999" customHeight="1"/>
    <row r="449" ht="16.899999999999999" customHeight="1"/>
    <row r="450" ht="16.899999999999999" customHeight="1"/>
    <row r="451" ht="16.899999999999999" customHeight="1"/>
    <row r="452" ht="16.899999999999999" customHeight="1"/>
    <row r="453" ht="16.899999999999999" customHeight="1"/>
    <row r="454" ht="16.899999999999999" customHeight="1"/>
    <row r="455" ht="16.899999999999999" customHeight="1"/>
    <row r="456" ht="16.899999999999999" customHeight="1"/>
    <row r="457" ht="16.899999999999999" customHeight="1"/>
    <row r="458" ht="16.899999999999999" customHeight="1"/>
    <row r="459" ht="16.899999999999999" customHeight="1"/>
    <row r="460" ht="16.899999999999999" customHeight="1"/>
    <row r="461" ht="16.899999999999999" customHeight="1"/>
    <row r="462" ht="16.899999999999999" customHeight="1"/>
    <row r="463" ht="16.899999999999999" customHeight="1"/>
    <row r="464" ht="16.899999999999999" customHeight="1"/>
    <row r="465" ht="16.899999999999999" customHeight="1"/>
    <row r="466" ht="16.899999999999999" customHeight="1"/>
    <row r="467" ht="16.899999999999999" customHeight="1"/>
    <row r="468" ht="16.899999999999999" customHeight="1"/>
    <row r="469" ht="16.899999999999999" customHeight="1"/>
    <row r="470" ht="16.899999999999999" customHeight="1"/>
    <row r="471" ht="16.899999999999999" customHeight="1"/>
    <row r="472" ht="16.899999999999999" customHeight="1"/>
    <row r="473" ht="16.899999999999999" customHeight="1"/>
    <row r="474" ht="16.899999999999999" customHeight="1"/>
    <row r="475" ht="16.899999999999999" customHeight="1"/>
    <row r="476" ht="16.899999999999999" customHeight="1"/>
    <row r="477" ht="16.899999999999999" customHeight="1"/>
    <row r="478" ht="16.899999999999999" customHeight="1"/>
    <row r="479" ht="16.899999999999999" customHeight="1"/>
    <row r="480" ht="16.899999999999999" customHeight="1"/>
    <row r="481" ht="16.899999999999999" customHeight="1"/>
    <row r="482" ht="16.899999999999999" customHeight="1"/>
    <row r="483" ht="16.899999999999999" customHeight="1"/>
    <row r="484" ht="16.899999999999999" customHeight="1"/>
    <row r="485" ht="16.899999999999999" customHeight="1"/>
    <row r="486" ht="16.899999999999999" customHeight="1"/>
    <row r="487" ht="16.899999999999999" customHeight="1"/>
    <row r="488" ht="16.899999999999999" customHeight="1"/>
    <row r="489" ht="16.899999999999999" customHeight="1"/>
    <row r="490" ht="16.899999999999999" customHeight="1"/>
    <row r="491" ht="16.899999999999999" customHeight="1"/>
    <row r="492" ht="16.899999999999999" customHeight="1"/>
    <row r="493" ht="16.899999999999999" customHeight="1"/>
    <row r="494" ht="16.899999999999999" customHeight="1"/>
    <row r="495" ht="16.899999999999999" customHeight="1"/>
    <row r="496" ht="16.899999999999999" customHeight="1"/>
    <row r="497" ht="16.899999999999999" customHeight="1"/>
    <row r="498" ht="16.899999999999999" customHeight="1"/>
    <row r="499" ht="16.899999999999999" customHeight="1"/>
    <row r="500" ht="16.899999999999999" customHeight="1"/>
    <row r="501" ht="16.899999999999999" customHeight="1"/>
    <row r="502" ht="16.899999999999999" customHeight="1"/>
    <row r="503" ht="16.899999999999999" customHeight="1"/>
    <row r="504" ht="16.899999999999999" customHeight="1"/>
    <row r="505" ht="16.899999999999999" customHeight="1"/>
    <row r="506" ht="16.899999999999999" customHeight="1"/>
    <row r="507" ht="16.899999999999999" customHeight="1"/>
    <row r="508" ht="16.899999999999999" customHeight="1"/>
    <row r="509" ht="16.899999999999999" customHeight="1"/>
    <row r="510" ht="16.899999999999999" customHeight="1"/>
    <row r="511" ht="16.899999999999999" customHeight="1"/>
    <row r="512" ht="16.899999999999999" customHeight="1"/>
    <row r="513" ht="16.899999999999999" customHeight="1"/>
    <row r="514" ht="16.899999999999999" customHeight="1"/>
    <row r="515" ht="16.899999999999999" customHeight="1"/>
    <row r="516" ht="16.899999999999999" customHeight="1"/>
    <row r="517" ht="16.899999999999999" customHeight="1"/>
    <row r="518" ht="16.899999999999999" customHeight="1"/>
    <row r="519" ht="16.899999999999999" customHeight="1"/>
    <row r="520" ht="16.899999999999999" customHeight="1"/>
    <row r="521" ht="16.899999999999999" customHeight="1"/>
    <row r="522" ht="16.899999999999999" customHeight="1"/>
    <row r="523" ht="16.899999999999999" customHeight="1"/>
    <row r="524" ht="16.899999999999999" customHeight="1"/>
    <row r="525" ht="16.899999999999999" customHeight="1"/>
    <row r="526" ht="16.899999999999999" customHeight="1"/>
    <row r="527" ht="16.899999999999999" customHeight="1"/>
    <row r="528" ht="16.899999999999999" customHeight="1"/>
    <row r="529" ht="16.899999999999999" customHeight="1"/>
    <row r="530" ht="16.899999999999999" customHeight="1"/>
    <row r="531" ht="16.899999999999999" customHeight="1"/>
    <row r="532" ht="16.899999999999999" customHeight="1"/>
    <row r="533" ht="16.899999999999999" customHeight="1"/>
    <row r="534" ht="16.899999999999999" customHeight="1"/>
    <row r="535" ht="16.899999999999999" customHeight="1"/>
    <row r="536" ht="16.899999999999999" customHeight="1"/>
    <row r="537" ht="16.899999999999999" customHeight="1"/>
    <row r="538" ht="16.899999999999999" customHeight="1"/>
    <row r="539" ht="16.899999999999999" customHeight="1"/>
    <row r="540" ht="16.899999999999999" customHeight="1"/>
    <row r="541" ht="16.899999999999999" customHeight="1"/>
    <row r="542" ht="16.899999999999999" customHeight="1"/>
    <row r="543" ht="16.899999999999999" customHeight="1"/>
    <row r="544" ht="16.899999999999999" customHeight="1"/>
    <row r="545" ht="16.899999999999999" customHeight="1"/>
    <row r="546" ht="16.899999999999999" customHeight="1"/>
    <row r="547" ht="16.899999999999999" customHeight="1"/>
    <row r="548" ht="16.899999999999999" customHeight="1"/>
    <row r="549" ht="16.899999999999999" customHeight="1"/>
    <row r="550" ht="16.899999999999999" customHeight="1"/>
    <row r="551" ht="16.899999999999999" customHeight="1"/>
    <row r="552" ht="16.899999999999999" customHeight="1"/>
    <row r="553" ht="16.899999999999999" customHeight="1"/>
    <row r="554" ht="16.899999999999999" customHeight="1"/>
    <row r="555" ht="16.899999999999999" customHeight="1"/>
    <row r="556" ht="16.899999999999999" customHeight="1"/>
    <row r="557" ht="16.899999999999999" customHeight="1"/>
    <row r="558" ht="16.899999999999999" customHeight="1"/>
    <row r="559" ht="16.899999999999999" customHeight="1"/>
    <row r="560" ht="16.899999999999999" customHeight="1"/>
    <row r="561" ht="16.899999999999999" customHeight="1"/>
    <row r="562" ht="16.899999999999999" customHeight="1"/>
    <row r="563" ht="16.899999999999999" customHeight="1"/>
    <row r="564" ht="16.899999999999999" customHeight="1"/>
    <row r="565" ht="16.899999999999999" customHeight="1"/>
    <row r="566" ht="16.899999999999999" customHeight="1"/>
    <row r="567" ht="16.899999999999999" customHeight="1"/>
    <row r="568" ht="16.899999999999999" customHeight="1"/>
    <row r="569" ht="16.899999999999999" customHeight="1"/>
    <row r="570" ht="16.899999999999999" customHeight="1"/>
    <row r="571" ht="16.899999999999999" customHeight="1"/>
    <row r="572" ht="16.899999999999999" customHeight="1"/>
    <row r="573" ht="16.899999999999999" customHeight="1"/>
    <row r="574" ht="16.899999999999999" customHeight="1"/>
    <row r="575" ht="16.899999999999999" customHeight="1"/>
    <row r="576" ht="16.899999999999999" customHeight="1"/>
    <row r="577" ht="16.899999999999999" customHeight="1"/>
    <row r="578" ht="16.899999999999999" customHeight="1"/>
    <row r="579" ht="16.899999999999999" customHeight="1"/>
    <row r="580" ht="16.899999999999999" customHeight="1"/>
    <row r="581" ht="16.899999999999999" customHeight="1"/>
    <row r="582" ht="16.899999999999999" customHeight="1"/>
    <row r="583" ht="16.899999999999999" customHeight="1"/>
    <row r="584" ht="16.899999999999999" customHeight="1"/>
    <row r="585" ht="16.899999999999999" customHeight="1"/>
    <row r="586" ht="16.899999999999999" customHeight="1"/>
    <row r="587" ht="16.899999999999999" customHeight="1"/>
    <row r="588" ht="16.899999999999999" customHeight="1"/>
    <row r="589" ht="16.899999999999999" customHeight="1"/>
    <row r="590" ht="16.899999999999999" customHeight="1"/>
    <row r="591" ht="16.899999999999999" customHeight="1"/>
    <row r="592" ht="16.899999999999999" customHeight="1"/>
    <row r="593" ht="16.899999999999999" customHeight="1"/>
    <row r="594" ht="16.899999999999999" customHeight="1"/>
    <row r="595" ht="16.899999999999999" customHeight="1"/>
    <row r="596" ht="16.899999999999999" customHeight="1"/>
    <row r="597" ht="16.899999999999999" customHeight="1"/>
    <row r="598" ht="16.899999999999999" customHeight="1"/>
    <row r="599" ht="16.899999999999999" customHeight="1"/>
    <row r="600" ht="16.899999999999999" customHeight="1"/>
    <row r="601" ht="16.899999999999999" customHeight="1"/>
    <row r="602" ht="16.899999999999999" customHeight="1"/>
    <row r="603" ht="16.899999999999999" customHeight="1"/>
    <row r="604" ht="16.899999999999999" customHeight="1"/>
    <row r="605" ht="16.899999999999999" customHeight="1"/>
    <row r="606" ht="16.899999999999999" customHeight="1"/>
    <row r="607" ht="16.899999999999999" customHeight="1"/>
    <row r="608" ht="16.899999999999999" customHeight="1"/>
    <row r="609" ht="16.899999999999999" customHeight="1"/>
    <row r="610" ht="16.899999999999999" customHeight="1"/>
    <row r="611" ht="16.899999999999999" customHeight="1"/>
    <row r="612" ht="16.899999999999999" customHeight="1"/>
    <row r="613" ht="16.899999999999999" customHeight="1"/>
    <row r="614" ht="16.899999999999999" customHeight="1"/>
    <row r="615" ht="16.899999999999999" customHeight="1"/>
    <row r="616" ht="16.899999999999999" customHeight="1"/>
    <row r="617" ht="16.899999999999999" customHeight="1"/>
  </sheetData>
  <mergeCells count="42">
    <mergeCell ref="E98:H98"/>
    <mergeCell ref="H101:L101"/>
    <mergeCell ref="M101:Q101"/>
    <mergeCell ref="W5:AA5"/>
    <mergeCell ref="E6:F6"/>
    <mergeCell ref="E54:F54"/>
    <mergeCell ref="H53:L53"/>
    <mergeCell ref="M53:Q53"/>
    <mergeCell ref="R53:V53"/>
    <mergeCell ref="W53:AA53"/>
    <mergeCell ref="R101:V101"/>
    <mergeCell ref="W101:AA101"/>
    <mergeCell ref="E2:H2"/>
    <mergeCell ref="H5:L5"/>
    <mergeCell ref="M5:Q5"/>
    <mergeCell ref="R5:V5"/>
    <mergeCell ref="E50:H50"/>
    <mergeCell ref="E102:F102"/>
    <mergeCell ref="W198:AA198"/>
    <mergeCell ref="E199:F199"/>
    <mergeCell ref="E146:H146"/>
    <mergeCell ref="H149:L149"/>
    <mergeCell ref="M149:Q149"/>
    <mergeCell ref="R149:V149"/>
    <mergeCell ref="E195:H195"/>
    <mergeCell ref="H198:L198"/>
    <mergeCell ref="M198:Q198"/>
    <mergeCell ref="R198:V198"/>
    <mergeCell ref="W149:AA149"/>
    <mergeCell ref="E150:F150"/>
    <mergeCell ref="E243:H243"/>
    <mergeCell ref="H246:L246"/>
    <mergeCell ref="M246:Q246"/>
    <mergeCell ref="R246:V246"/>
    <mergeCell ref="W246:AA246"/>
    <mergeCell ref="W295:AA295"/>
    <mergeCell ref="E296:F296"/>
    <mergeCell ref="E247:F247"/>
    <mergeCell ref="E292:H292"/>
    <mergeCell ref="H295:L295"/>
    <mergeCell ref="M295:Q295"/>
    <mergeCell ref="R295:V295"/>
  </mergeCells>
  <pageMargins left="0.47244094488188981" right="0.11811023622047245" top="0.11811023622047245" bottom="3.937007874015748E-2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AC394"/>
  <sheetViews>
    <sheetView topLeftCell="A327" workbookViewId="0">
      <selection activeCell="AH347" sqref="AH347"/>
    </sheetView>
  </sheetViews>
  <sheetFormatPr defaultRowHeight="15.75"/>
  <cols>
    <col min="1" max="1" width="3.125" style="24" customWidth="1"/>
    <col min="2" max="2" width="7.375" style="139" customWidth="1"/>
    <col min="3" max="3" width="14.5" style="139" customWidth="1"/>
    <col min="4" max="4" width="4.25" style="24" customWidth="1"/>
    <col min="5" max="5" width="15.75" style="24" customWidth="1"/>
    <col min="6" max="6" width="8.625" style="24" customWidth="1"/>
    <col min="7" max="7" width="7.25" style="24" customWidth="1"/>
    <col min="8" max="27" width="1.5" style="24" customWidth="1"/>
    <col min="28" max="16384" width="9" style="24"/>
  </cols>
  <sheetData>
    <row r="1" spans="1:27" ht="16.899999999999999" customHeight="1">
      <c r="A1" s="19"/>
      <c r="B1" s="20"/>
      <c r="C1" s="18"/>
      <c r="D1" s="18"/>
      <c r="E1" s="21"/>
      <c r="F1" s="21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3" t="s">
        <v>2046</v>
      </c>
      <c r="Z1" s="22"/>
      <c r="AA1" s="22"/>
    </row>
    <row r="2" spans="1:27" ht="16.899999999999999" customHeight="1">
      <c r="A2" s="22"/>
      <c r="B2" s="20"/>
      <c r="C2" s="20"/>
      <c r="D2" s="20"/>
      <c r="E2" s="1097" t="s">
        <v>427</v>
      </c>
      <c r="F2" s="1097"/>
      <c r="G2" s="1097"/>
      <c r="H2" s="1097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6.899999999999999" customHeight="1">
      <c r="A3" s="22"/>
      <c r="B3" s="220"/>
      <c r="C3" s="220"/>
      <c r="D3" s="220"/>
      <c r="E3" s="25"/>
      <c r="F3" s="25"/>
      <c r="G3" s="22"/>
      <c r="H3" s="220" t="s">
        <v>428</v>
      </c>
      <c r="I3" s="22"/>
      <c r="J3" s="22"/>
      <c r="K3" s="22"/>
      <c r="L3" s="22"/>
      <c r="M3" s="22"/>
      <c r="N3" s="220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20.25" customHeight="1">
      <c r="A4" s="22" t="s">
        <v>3511</v>
      </c>
      <c r="B4" s="220"/>
      <c r="C4" s="220"/>
      <c r="D4" s="220"/>
      <c r="E4" s="22"/>
      <c r="F4" s="25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6.899999999999999" customHeight="1">
      <c r="A5" s="2"/>
      <c r="B5" s="3"/>
      <c r="C5" s="114"/>
      <c r="D5" s="5"/>
      <c r="E5" s="6"/>
      <c r="F5" s="7"/>
      <c r="G5" s="8" t="s">
        <v>429</v>
      </c>
      <c r="H5" s="1092">
        <v>1</v>
      </c>
      <c r="I5" s="1093"/>
      <c r="J5" s="1093"/>
      <c r="K5" s="1093"/>
      <c r="L5" s="1094"/>
      <c r="M5" s="1092">
        <v>2</v>
      </c>
      <c r="N5" s="1093"/>
      <c r="O5" s="1093"/>
      <c r="P5" s="1093"/>
      <c r="Q5" s="1094"/>
      <c r="R5" s="1092">
        <v>3</v>
      </c>
      <c r="S5" s="1093"/>
      <c r="T5" s="1093"/>
      <c r="U5" s="1093"/>
      <c r="V5" s="1094"/>
      <c r="W5" s="1092">
        <v>4</v>
      </c>
      <c r="X5" s="1093"/>
      <c r="Y5" s="1093"/>
      <c r="Z5" s="1093"/>
      <c r="AA5" s="1094"/>
    </row>
    <row r="6" spans="1:27" ht="16.899999999999999" customHeight="1">
      <c r="A6" s="9" t="s">
        <v>430</v>
      </c>
      <c r="B6" s="9" t="s">
        <v>431</v>
      </c>
      <c r="C6" s="10" t="s">
        <v>432</v>
      </c>
      <c r="D6" s="227" t="s">
        <v>433</v>
      </c>
      <c r="E6" s="1095" t="s">
        <v>434</v>
      </c>
      <c r="F6" s="1096"/>
      <c r="G6" s="8" t="s">
        <v>435</v>
      </c>
      <c r="H6" s="221"/>
      <c r="I6" s="222"/>
      <c r="J6" s="222"/>
      <c r="K6" s="222"/>
      <c r="L6" s="223"/>
      <c r="M6" s="221"/>
      <c r="N6" s="222"/>
      <c r="O6" s="222"/>
      <c r="P6" s="222"/>
      <c r="Q6" s="223"/>
      <c r="R6" s="221"/>
      <c r="S6" s="222"/>
      <c r="T6" s="222"/>
      <c r="U6" s="222"/>
      <c r="V6" s="223"/>
      <c r="W6" s="221"/>
      <c r="X6" s="222"/>
      <c r="Y6" s="222"/>
      <c r="Z6" s="222"/>
      <c r="AA6" s="223"/>
    </row>
    <row r="7" spans="1:27" ht="16.899999999999999" customHeight="1">
      <c r="A7" s="11"/>
      <c r="B7" s="9" t="s">
        <v>436</v>
      </c>
      <c r="C7" s="10" t="s">
        <v>437</v>
      </c>
      <c r="D7" s="227"/>
      <c r="E7" s="12"/>
      <c r="F7" s="13"/>
      <c r="G7" s="8" t="s">
        <v>438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16.899999999999999" customHeight="1">
      <c r="A8" s="15"/>
      <c r="B8" s="115"/>
      <c r="C8" s="116"/>
      <c r="D8" s="117"/>
      <c r="E8" s="118"/>
      <c r="F8" s="119"/>
      <c r="G8" s="8" t="s">
        <v>439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16.899999999999999" customHeight="1">
      <c r="A9" s="103">
        <v>1</v>
      </c>
      <c r="B9" s="692">
        <v>10943</v>
      </c>
      <c r="C9" s="693">
        <v>1949900686543</v>
      </c>
      <c r="D9" s="694" t="s">
        <v>444</v>
      </c>
      <c r="E9" s="695" t="s">
        <v>2048</v>
      </c>
      <c r="F9" s="696" t="s">
        <v>686</v>
      </c>
      <c r="G9" s="49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</row>
    <row r="10" spans="1:27" ht="16.899999999999999" customHeight="1">
      <c r="A10" s="28">
        <v>2</v>
      </c>
      <c r="B10" s="120">
        <v>10947</v>
      </c>
      <c r="C10" s="121">
        <v>1949900691598</v>
      </c>
      <c r="D10" s="125" t="s">
        <v>441</v>
      </c>
      <c r="E10" s="123" t="s">
        <v>2049</v>
      </c>
      <c r="F10" s="124" t="s">
        <v>2050</v>
      </c>
      <c r="G10" s="45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</row>
    <row r="11" spans="1:27" ht="16.899999999999999" customHeight="1">
      <c r="A11" s="28">
        <v>3</v>
      </c>
      <c r="B11" s="120">
        <v>10950</v>
      </c>
      <c r="C11" s="121">
        <v>5949900042452</v>
      </c>
      <c r="D11" s="122" t="s">
        <v>444</v>
      </c>
      <c r="E11" s="123" t="s">
        <v>3206</v>
      </c>
      <c r="F11" s="124" t="s">
        <v>526</v>
      </c>
      <c r="G11" s="45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 t="s">
        <v>4311</v>
      </c>
      <c r="AA11" s="34"/>
    </row>
    <row r="12" spans="1:27" ht="16.899999999999999" customHeight="1">
      <c r="A12" s="28">
        <v>4</v>
      </c>
      <c r="B12" s="120">
        <v>10951</v>
      </c>
      <c r="C12" s="121">
        <v>1949900683374</v>
      </c>
      <c r="D12" s="122" t="s">
        <v>444</v>
      </c>
      <c r="E12" s="123" t="s">
        <v>2051</v>
      </c>
      <c r="F12" s="124" t="s">
        <v>38</v>
      </c>
      <c r="G12" s="45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</row>
    <row r="13" spans="1:27" ht="16.899999999999999" customHeight="1">
      <c r="A13" s="28">
        <v>5</v>
      </c>
      <c r="B13" s="120">
        <v>10953</v>
      </c>
      <c r="C13" s="121">
        <v>1949900706668</v>
      </c>
      <c r="D13" s="125" t="s">
        <v>441</v>
      </c>
      <c r="E13" s="123" t="s">
        <v>2052</v>
      </c>
      <c r="F13" s="124" t="s">
        <v>651</v>
      </c>
      <c r="G13" s="45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</row>
    <row r="14" spans="1:27" ht="16.899999999999999" customHeight="1">
      <c r="A14" s="28">
        <v>6</v>
      </c>
      <c r="B14" s="120">
        <v>10954</v>
      </c>
      <c r="C14" s="121">
        <v>1949900694244</v>
      </c>
      <c r="D14" s="125" t="s">
        <v>441</v>
      </c>
      <c r="E14" s="123" t="s">
        <v>2053</v>
      </c>
      <c r="F14" s="124" t="s">
        <v>556</v>
      </c>
      <c r="G14" s="45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</row>
    <row r="15" spans="1:27" ht="16.899999999999999" customHeight="1">
      <c r="A15" s="28">
        <v>7</v>
      </c>
      <c r="B15" s="120">
        <v>10955</v>
      </c>
      <c r="C15" s="121">
        <v>1949900708563</v>
      </c>
      <c r="D15" s="122" t="s">
        <v>444</v>
      </c>
      <c r="E15" s="123" t="s">
        <v>2054</v>
      </c>
      <c r="F15" s="124" t="s">
        <v>2055</v>
      </c>
      <c r="G15" s="45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</row>
    <row r="16" spans="1:27" ht="16.899999999999999" customHeight="1">
      <c r="A16" s="28">
        <v>8</v>
      </c>
      <c r="B16" s="120">
        <v>10956</v>
      </c>
      <c r="C16" s="121">
        <v>1949900677021</v>
      </c>
      <c r="D16" s="125" t="s">
        <v>441</v>
      </c>
      <c r="E16" s="123" t="s">
        <v>1071</v>
      </c>
      <c r="F16" s="124" t="s">
        <v>533</v>
      </c>
      <c r="G16" s="50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</row>
    <row r="17" spans="1:27" ht="16.899999999999999" customHeight="1">
      <c r="A17" s="28">
        <v>9</v>
      </c>
      <c r="B17" s="120">
        <v>10960</v>
      </c>
      <c r="C17" s="121">
        <v>1949900669584</v>
      </c>
      <c r="D17" s="122" t="s">
        <v>444</v>
      </c>
      <c r="E17" s="123" t="s">
        <v>2056</v>
      </c>
      <c r="F17" s="124" t="s">
        <v>2057</v>
      </c>
      <c r="G17" s="45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</row>
    <row r="18" spans="1:27" ht="16.899999999999999" customHeight="1">
      <c r="A18" s="28">
        <v>10</v>
      </c>
      <c r="B18" s="120">
        <v>10961</v>
      </c>
      <c r="C18" s="121">
        <v>1969800402853</v>
      </c>
      <c r="D18" s="122" t="s">
        <v>444</v>
      </c>
      <c r="E18" s="123" t="s">
        <v>2058</v>
      </c>
      <c r="F18" s="124" t="s">
        <v>2059</v>
      </c>
      <c r="G18" s="51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</row>
    <row r="19" spans="1:27" ht="16.899999999999999" customHeight="1">
      <c r="A19" s="28">
        <v>11</v>
      </c>
      <c r="B19" s="120">
        <v>10962</v>
      </c>
      <c r="C19" s="121">
        <v>1949900704291</v>
      </c>
      <c r="D19" s="125" t="s">
        <v>441</v>
      </c>
      <c r="E19" s="123" t="s">
        <v>2060</v>
      </c>
      <c r="F19" s="124" t="s">
        <v>745</v>
      </c>
      <c r="G19" s="52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</row>
    <row r="20" spans="1:27" ht="16.899999999999999" customHeight="1">
      <c r="A20" s="28">
        <v>12</v>
      </c>
      <c r="B20" s="120">
        <v>10964</v>
      </c>
      <c r="C20" s="121">
        <v>1949900688635</v>
      </c>
      <c r="D20" s="122" t="s">
        <v>444</v>
      </c>
      <c r="E20" s="123" t="s">
        <v>2061</v>
      </c>
      <c r="F20" s="124" t="s">
        <v>523</v>
      </c>
      <c r="G20" s="51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16.899999999999999" customHeight="1">
      <c r="A21" s="28">
        <v>13</v>
      </c>
      <c r="B21" s="120">
        <v>10966</v>
      </c>
      <c r="C21" s="121">
        <v>1949900699009</v>
      </c>
      <c r="D21" s="125" t="s">
        <v>441</v>
      </c>
      <c r="E21" s="123" t="s">
        <v>2062</v>
      </c>
      <c r="F21" s="124" t="s">
        <v>10</v>
      </c>
      <c r="G21" s="39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</row>
    <row r="22" spans="1:27" ht="16.899999999999999" customHeight="1">
      <c r="A22" s="28">
        <v>14</v>
      </c>
      <c r="B22" s="120">
        <v>10968</v>
      </c>
      <c r="C22" s="121">
        <v>1949900709764</v>
      </c>
      <c r="D22" s="125" t="s">
        <v>441</v>
      </c>
      <c r="E22" s="123" t="s">
        <v>2063</v>
      </c>
      <c r="F22" s="124" t="s">
        <v>2064</v>
      </c>
      <c r="G22" s="39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</row>
    <row r="23" spans="1:27" ht="16.899999999999999" customHeight="1">
      <c r="A23" s="28">
        <v>15</v>
      </c>
      <c r="B23" s="120">
        <v>10969</v>
      </c>
      <c r="C23" s="121">
        <v>1949900678184</v>
      </c>
      <c r="D23" s="122" t="s">
        <v>444</v>
      </c>
      <c r="E23" s="123" t="s">
        <v>2065</v>
      </c>
      <c r="F23" s="124" t="s">
        <v>2066</v>
      </c>
      <c r="G23" s="51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</row>
    <row r="24" spans="1:27" ht="16.899999999999999" customHeight="1">
      <c r="A24" s="28">
        <v>16</v>
      </c>
      <c r="B24" s="120">
        <v>10970</v>
      </c>
      <c r="C24" s="121">
        <v>1949900678176</v>
      </c>
      <c r="D24" s="122" t="s">
        <v>444</v>
      </c>
      <c r="E24" s="123" t="s">
        <v>2067</v>
      </c>
      <c r="F24" s="124" t="s">
        <v>2066</v>
      </c>
      <c r="G24" s="51" t="s">
        <v>424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</row>
    <row r="25" spans="1:27" ht="16.899999999999999" customHeight="1">
      <c r="A25" s="28">
        <v>17</v>
      </c>
      <c r="B25" s="120">
        <v>10972</v>
      </c>
      <c r="C25" s="121">
        <v>1940101303254</v>
      </c>
      <c r="D25" s="122" t="s">
        <v>444</v>
      </c>
      <c r="E25" s="123" t="s">
        <v>2068</v>
      </c>
      <c r="F25" s="124" t="s">
        <v>1607</v>
      </c>
      <c r="G25" s="53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</row>
    <row r="26" spans="1:27" ht="16.899999999999999" customHeight="1">
      <c r="A26" s="28">
        <v>18</v>
      </c>
      <c r="B26" s="120">
        <v>10973</v>
      </c>
      <c r="C26" s="121">
        <v>1949900698975</v>
      </c>
      <c r="D26" s="122" t="s">
        <v>444</v>
      </c>
      <c r="E26" s="123" t="s">
        <v>3132</v>
      </c>
      <c r="F26" s="124" t="s">
        <v>2069</v>
      </c>
      <c r="G26" s="53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16.899999999999999" customHeight="1">
      <c r="A27" s="28">
        <v>19</v>
      </c>
      <c r="B27" s="120">
        <v>10976</v>
      </c>
      <c r="C27" s="121">
        <v>1949900689046</v>
      </c>
      <c r="D27" s="122" t="s">
        <v>444</v>
      </c>
      <c r="E27" s="123" t="s">
        <v>2070</v>
      </c>
      <c r="F27" s="124" t="s">
        <v>503</v>
      </c>
      <c r="G27" s="53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16.899999999999999" customHeight="1">
      <c r="A28" s="28">
        <v>20</v>
      </c>
      <c r="B28" s="120">
        <v>10978</v>
      </c>
      <c r="C28" s="121">
        <v>1940900394315</v>
      </c>
      <c r="D28" s="122" t="s">
        <v>444</v>
      </c>
      <c r="E28" s="123" t="s">
        <v>2071</v>
      </c>
      <c r="F28" s="124" t="s">
        <v>572</v>
      </c>
      <c r="G28" s="53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16.899999999999999" customHeight="1">
      <c r="A29" s="28">
        <v>21</v>
      </c>
      <c r="B29" s="120">
        <v>10981</v>
      </c>
      <c r="C29" s="121">
        <v>1940900396181</v>
      </c>
      <c r="D29" s="125" t="s">
        <v>441</v>
      </c>
      <c r="E29" s="123" t="s">
        <v>1086</v>
      </c>
      <c r="F29" s="124" t="s">
        <v>728</v>
      </c>
      <c r="G29" s="53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16.899999999999999" customHeight="1">
      <c r="A30" s="28">
        <v>22</v>
      </c>
      <c r="B30" s="120">
        <v>10986</v>
      </c>
      <c r="C30" s="121">
        <v>1959901094038</v>
      </c>
      <c r="D30" s="122" t="s">
        <v>444</v>
      </c>
      <c r="E30" s="123" t="s">
        <v>2072</v>
      </c>
      <c r="F30" s="124" t="s">
        <v>2073</v>
      </c>
      <c r="G30" s="53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16.899999999999999" customHeight="1">
      <c r="A31" s="28">
        <v>23</v>
      </c>
      <c r="B31" s="120">
        <v>10987</v>
      </c>
      <c r="C31" s="121">
        <v>1949900711823</v>
      </c>
      <c r="D31" s="126" t="s">
        <v>441</v>
      </c>
      <c r="E31" s="123" t="s">
        <v>2074</v>
      </c>
      <c r="F31" s="124" t="s">
        <v>2075</v>
      </c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16.899999999999999" customHeight="1">
      <c r="A32" s="28">
        <v>24</v>
      </c>
      <c r="B32" s="120">
        <v>10990</v>
      </c>
      <c r="C32" s="121">
        <v>1949900673417</v>
      </c>
      <c r="D32" s="126" t="s">
        <v>441</v>
      </c>
      <c r="E32" s="123" t="s">
        <v>2076</v>
      </c>
      <c r="F32" s="124" t="s">
        <v>2077</v>
      </c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16.899999999999999" customHeight="1">
      <c r="A33" s="28">
        <v>25</v>
      </c>
      <c r="B33" s="120">
        <v>10991</v>
      </c>
      <c r="C33" s="121">
        <v>1949900676921</v>
      </c>
      <c r="D33" s="126" t="s">
        <v>441</v>
      </c>
      <c r="E33" s="123" t="s">
        <v>2078</v>
      </c>
      <c r="F33" s="124" t="s">
        <v>685</v>
      </c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16.899999999999999" customHeight="1">
      <c r="A34" s="28">
        <v>26</v>
      </c>
      <c r="B34" s="120">
        <v>10992</v>
      </c>
      <c r="C34" s="121">
        <v>1949900707885</v>
      </c>
      <c r="D34" s="126" t="s">
        <v>441</v>
      </c>
      <c r="E34" s="123" t="s">
        <v>2079</v>
      </c>
      <c r="F34" s="124" t="s">
        <v>2080</v>
      </c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16.899999999999999" customHeight="1">
      <c r="A35" s="28">
        <v>27</v>
      </c>
      <c r="B35" s="120">
        <v>10994</v>
      </c>
      <c r="C35" s="121">
        <v>1949900669754</v>
      </c>
      <c r="D35" s="122" t="s">
        <v>444</v>
      </c>
      <c r="E35" s="123" t="s">
        <v>2081</v>
      </c>
      <c r="F35" s="124" t="s">
        <v>2080</v>
      </c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16.899999999999999" customHeight="1">
      <c r="A36" s="28">
        <v>28</v>
      </c>
      <c r="B36" s="120">
        <v>10995</v>
      </c>
      <c r="C36" s="121">
        <v>1940900395354</v>
      </c>
      <c r="D36" s="122" t="s">
        <v>444</v>
      </c>
      <c r="E36" s="123" t="s">
        <v>3209</v>
      </c>
      <c r="F36" s="124" t="s">
        <v>641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16.899999999999999" customHeight="1">
      <c r="A37" s="28">
        <v>29</v>
      </c>
      <c r="B37" s="127">
        <v>10997</v>
      </c>
      <c r="C37" s="128">
        <v>1949900683960</v>
      </c>
      <c r="D37" s="129" t="s">
        <v>444</v>
      </c>
      <c r="E37" s="130" t="s">
        <v>2082</v>
      </c>
      <c r="F37" s="131" t="s">
        <v>2083</v>
      </c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16.899999999999999" customHeight="1">
      <c r="A38" s="28">
        <v>30</v>
      </c>
      <c r="B38" s="120">
        <v>10998</v>
      </c>
      <c r="C38" s="121">
        <v>1949900707273</v>
      </c>
      <c r="D38" s="122" t="s">
        <v>444</v>
      </c>
      <c r="E38" s="123" t="s">
        <v>2084</v>
      </c>
      <c r="F38" s="124" t="s">
        <v>557</v>
      </c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16.899999999999999" customHeight="1">
      <c r="A39" s="28">
        <v>31</v>
      </c>
      <c r="B39" s="120">
        <v>11000</v>
      </c>
      <c r="C39" s="121">
        <v>1940900396881</v>
      </c>
      <c r="D39" s="122" t="s">
        <v>444</v>
      </c>
      <c r="E39" s="123" t="s">
        <v>2085</v>
      </c>
      <c r="F39" s="124" t="s">
        <v>300</v>
      </c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16.899999999999999" customHeight="1">
      <c r="A40" s="28">
        <v>32</v>
      </c>
      <c r="B40" s="120">
        <v>11001</v>
      </c>
      <c r="C40" s="121">
        <v>1940101301936</v>
      </c>
      <c r="D40" s="122" t="s">
        <v>444</v>
      </c>
      <c r="E40" s="123" t="s">
        <v>1111</v>
      </c>
      <c r="F40" s="124" t="s">
        <v>2086</v>
      </c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16.899999999999999" customHeight="1">
      <c r="A41" s="28">
        <v>33</v>
      </c>
      <c r="B41" s="120">
        <v>11002</v>
      </c>
      <c r="C41" s="121">
        <v>1969500046822</v>
      </c>
      <c r="D41" s="122" t="s">
        <v>444</v>
      </c>
      <c r="E41" s="123" t="s">
        <v>2085</v>
      </c>
      <c r="F41" s="124" t="s">
        <v>533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16.899999999999999" customHeight="1">
      <c r="A42" s="28">
        <v>34</v>
      </c>
      <c r="B42" s="120">
        <v>11006</v>
      </c>
      <c r="C42" s="121">
        <v>1949900707419</v>
      </c>
      <c r="D42" s="122" t="s">
        <v>441</v>
      </c>
      <c r="E42" s="123" t="s">
        <v>3205</v>
      </c>
      <c r="F42" s="124" t="s">
        <v>533</v>
      </c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16.899999999999999" customHeight="1">
      <c r="A43" s="28">
        <v>35</v>
      </c>
      <c r="B43" s="120">
        <v>11007</v>
      </c>
      <c r="C43" s="121">
        <v>1949200061800</v>
      </c>
      <c r="D43" s="126" t="s">
        <v>444</v>
      </c>
      <c r="E43" s="123" t="s">
        <v>2087</v>
      </c>
      <c r="F43" s="124" t="s">
        <v>629</v>
      </c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16.899999999999999" customHeight="1">
      <c r="A44" s="28">
        <v>36</v>
      </c>
      <c r="B44" s="120">
        <v>11165</v>
      </c>
      <c r="C44" s="121">
        <v>1949900695933</v>
      </c>
      <c r="D44" s="122" t="s">
        <v>441</v>
      </c>
      <c r="E44" s="123" t="s">
        <v>3133</v>
      </c>
      <c r="F44" s="124" t="s">
        <v>574</v>
      </c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16.899999999999999" customHeight="1">
      <c r="A45" s="28">
        <v>37</v>
      </c>
      <c r="B45" s="132">
        <v>11556</v>
      </c>
      <c r="C45" s="133" t="s">
        <v>2942</v>
      </c>
      <c r="D45" s="134" t="s">
        <v>441</v>
      </c>
      <c r="E45" s="135" t="s">
        <v>2193</v>
      </c>
      <c r="F45" s="136" t="s">
        <v>1615</v>
      </c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16.899999999999999" customHeight="1">
      <c r="A46" s="28">
        <v>38</v>
      </c>
      <c r="B46" s="80">
        <v>12075</v>
      </c>
      <c r="C46" s="64" t="s">
        <v>2870</v>
      </c>
      <c r="D46" s="137" t="s">
        <v>444</v>
      </c>
      <c r="E46" s="100" t="s">
        <v>2871</v>
      </c>
      <c r="F46" s="67" t="s">
        <v>708</v>
      </c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16.899999999999999" customHeight="1">
      <c r="A47" s="28">
        <v>39</v>
      </c>
      <c r="B47" s="353" t="s">
        <v>4201</v>
      </c>
      <c r="C47" s="252" t="s">
        <v>4202</v>
      </c>
      <c r="D47" s="354" t="s">
        <v>441</v>
      </c>
      <c r="E47" s="355" t="s">
        <v>1109</v>
      </c>
      <c r="F47" s="412" t="s">
        <v>636</v>
      </c>
      <c r="G47" s="138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</row>
    <row r="48" spans="1:27" ht="16.899999999999999" customHeight="1">
      <c r="A48" s="103">
        <v>40</v>
      </c>
      <c r="B48" s="353"/>
      <c r="C48" s="252"/>
      <c r="D48" s="354"/>
      <c r="E48" s="355"/>
      <c r="F48" s="412"/>
      <c r="G48" s="198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</row>
    <row r="49" spans="1:27" ht="16.899999999999999" customHeight="1">
      <c r="A49" s="19"/>
      <c r="H49" s="79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3" t="s">
        <v>2046</v>
      </c>
      <c r="Z49" s="22"/>
      <c r="AA49" s="22"/>
    </row>
    <row r="50" spans="1:27" ht="16.899999999999999" customHeight="1">
      <c r="A50" s="22"/>
      <c r="B50" s="20"/>
      <c r="C50" s="20"/>
      <c r="D50" s="20"/>
      <c r="E50" s="1097" t="s">
        <v>427</v>
      </c>
      <c r="F50" s="1097"/>
      <c r="G50" s="1097"/>
      <c r="H50" s="1097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5" customHeight="1">
      <c r="A51" s="22"/>
      <c r="B51" s="220"/>
      <c r="C51" s="220"/>
      <c r="D51" s="220"/>
      <c r="E51" s="25"/>
      <c r="F51" s="25"/>
      <c r="G51" s="22"/>
      <c r="H51" s="220" t="s">
        <v>428</v>
      </c>
      <c r="I51" s="22"/>
      <c r="J51" s="22"/>
      <c r="K51" s="22"/>
      <c r="L51" s="22"/>
      <c r="M51" s="22"/>
      <c r="N51" s="220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9.5" customHeight="1">
      <c r="A52" s="22" t="s">
        <v>3512</v>
      </c>
      <c r="B52" s="220"/>
      <c r="C52" s="220"/>
      <c r="D52" s="220"/>
      <c r="E52" s="22"/>
      <c r="F52" s="25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6.899999999999999" customHeight="1">
      <c r="A53" s="2"/>
      <c r="B53" s="3"/>
      <c r="C53" s="114"/>
      <c r="D53" s="5"/>
      <c r="E53" s="6"/>
      <c r="F53" s="7"/>
      <c r="G53" s="8" t="s">
        <v>429</v>
      </c>
      <c r="H53" s="1092">
        <v>1</v>
      </c>
      <c r="I53" s="1093"/>
      <c r="J53" s="1093"/>
      <c r="K53" s="1093"/>
      <c r="L53" s="1094"/>
      <c r="M53" s="1092">
        <v>2</v>
      </c>
      <c r="N53" s="1093"/>
      <c r="O53" s="1093"/>
      <c r="P53" s="1093"/>
      <c r="Q53" s="1094"/>
      <c r="R53" s="1092">
        <v>3</v>
      </c>
      <c r="S53" s="1093"/>
      <c r="T53" s="1093"/>
      <c r="U53" s="1093"/>
      <c r="V53" s="1094"/>
      <c r="W53" s="1092">
        <v>4</v>
      </c>
      <c r="X53" s="1093"/>
      <c r="Y53" s="1093"/>
      <c r="Z53" s="1093"/>
      <c r="AA53" s="1094"/>
    </row>
    <row r="54" spans="1:27" ht="16.899999999999999" customHeight="1">
      <c r="A54" s="9" t="s">
        <v>430</v>
      </c>
      <c r="B54" s="9" t="s">
        <v>431</v>
      </c>
      <c r="C54" s="10" t="s">
        <v>432</v>
      </c>
      <c r="D54" s="227"/>
      <c r="E54" s="1095" t="s">
        <v>434</v>
      </c>
      <c r="F54" s="1096"/>
      <c r="G54" s="8" t="s">
        <v>435</v>
      </c>
      <c r="H54" s="221"/>
      <c r="I54" s="222"/>
      <c r="J54" s="222"/>
      <c r="K54" s="222"/>
      <c r="L54" s="223"/>
      <c r="M54" s="221"/>
      <c r="N54" s="222"/>
      <c r="O54" s="222"/>
      <c r="P54" s="222"/>
      <c r="Q54" s="223"/>
      <c r="R54" s="221"/>
      <c r="S54" s="222"/>
      <c r="T54" s="222"/>
      <c r="U54" s="222"/>
      <c r="V54" s="223"/>
      <c r="W54" s="221"/>
      <c r="X54" s="222"/>
      <c r="Y54" s="222"/>
      <c r="Z54" s="222"/>
      <c r="AA54" s="223"/>
    </row>
    <row r="55" spans="1:27" ht="16.899999999999999" customHeight="1">
      <c r="A55" s="11"/>
      <c r="B55" s="9" t="s">
        <v>436</v>
      </c>
      <c r="C55" s="10" t="s">
        <v>437</v>
      </c>
      <c r="D55" s="227"/>
      <c r="E55" s="12"/>
      <c r="F55" s="13"/>
      <c r="G55" s="8" t="s">
        <v>438</v>
      </c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16.899999999999999" customHeight="1">
      <c r="A56" s="15"/>
      <c r="B56" s="9"/>
      <c r="C56" s="116"/>
      <c r="D56" s="17"/>
      <c r="E56" s="12"/>
      <c r="F56" s="13"/>
      <c r="G56" s="8" t="s">
        <v>439</v>
      </c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16.899999999999999" customHeight="1">
      <c r="A57" s="28">
        <v>1</v>
      </c>
      <c r="B57" s="120">
        <v>11010</v>
      </c>
      <c r="C57" s="140">
        <v>1949900700171</v>
      </c>
      <c r="D57" s="129" t="s">
        <v>441</v>
      </c>
      <c r="E57" s="141" t="s">
        <v>2088</v>
      </c>
      <c r="F57" s="124" t="s">
        <v>464</v>
      </c>
      <c r="G57" s="45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</row>
    <row r="58" spans="1:27" ht="16.899999999999999" customHeight="1">
      <c r="A58" s="28">
        <v>2</v>
      </c>
      <c r="B58" s="120">
        <v>11012</v>
      </c>
      <c r="C58" s="121">
        <v>1949900684249</v>
      </c>
      <c r="D58" s="129" t="s">
        <v>441</v>
      </c>
      <c r="E58" s="123" t="s">
        <v>2089</v>
      </c>
      <c r="F58" s="124" t="s">
        <v>756</v>
      </c>
      <c r="G58" s="49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</row>
    <row r="59" spans="1:27" ht="16.899999999999999" customHeight="1">
      <c r="A59" s="28">
        <v>3</v>
      </c>
      <c r="B59" s="120">
        <v>11013</v>
      </c>
      <c r="C59" s="121">
        <v>1940900399309</v>
      </c>
      <c r="D59" s="129" t="s">
        <v>441</v>
      </c>
      <c r="E59" s="123" t="s">
        <v>2090</v>
      </c>
      <c r="F59" s="124" t="s">
        <v>297</v>
      </c>
      <c r="G59" s="45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</row>
    <row r="60" spans="1:27" ht="16.899999999999999" customHeight="1">
      <c r="A60" s="28">
        <v>4</v>
      </c>
      <c r="B60" s="120">
        <v>11018</v>
      </c>
      <c r="C60" s="121">
        <v>1949900712391</v>
      </c>
      <c r="D60" s="129" t="s">
        <v>441</v>
      </c>
      <c r="E60" s="123" t="s">
        <v>2091</v>
      </c>
      <c r="F60" s="124" t="s">
        <v>666</v>
      </c>
      <c r="G60" s="45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</row>
    <row r="61" spans="1:27" ht="16.899999999999999" customHeight="1">
      <c r="A61" s="28">
        <v>5</v>
      </c>
      <c r="B61" s="120">
        <v>11023</v>
      </c>
      <c r="C61" s="121">
        <v>1949900700139</v>
      </c>
      <c r="D61" s="129" t="s">
        <v>441</v>
      </c>
      <c r="E61" s="123" t="s">
        <v>2092</v>
      </c>
      <c r="F61" s="124" t="s">
        <v>643</v>
      </c>
      <c r="G61" s="142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</row>
    <row r="62" spans="1:27" ht="16.899999999999999" customHeight="1">
      <c r="A62" s="28">
        <v>6</v>
      </c>
      <c r="B62" s="120">
        <v>11024</v>
      </c>
      <c r="C62" s="121">
        <v>1940101304625</v>
      </c>
      <c r="D62" s="122" t="s">
        <v>444</v>
      </c>
      <c r="E62" s="123" t="s">
        <v>2093</v>
      </c>
      <c r="F62" s="124" t="s">
        <v>241</v>
      </c>
      <c r="G62" s="45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</row>
    <row r="63" spans="1:27" ht="16.899999999999999" customHeight="1">
      <c r="A63" s="28">
        <v>7</v>
      </c>
      <c r="B63" s="120">
        <v>11031</v>
      </c>
      <c r="C63" s="121">
        <v>1949900678541</v>
      </c>
      <c r="D63" s="129" t="s">
        <v>441</v>
      </c>
      <c r="E63" s="123" t="s">
        <v>1103</v>
      </c>
      <c r="F63" s="124" t="s">
        <v>2094</v>
      </c>
      <c r="G63" s="45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</row>
    <row r="64" spans="1:27" ht="16.899999999999999" customHeight="1">
      <c r="A64" s="28">
        <v>8</v>
      </c>
      <c r="B64" s="120">
        <v>11032</v>
      </c>
      <c r="C64" s="121">
        <v>1940900402806</v>
      </c>
      <c r="D64" s="122" t="s">
        <v>444</v>
      </c>
      <c r="E64" s="123" t="s">
        <v>2095</v>
      </c>
      <c r="F64" s="124" t="s">
        <v>90</v>
      </c>
      <c r="G64" s="45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</row>
    <row r="65" spans="1:27" ht="16.899999999999999" customHeight="1">
      <c r="A65" s="28">
        <v>9</v>
      </c>
      <c r="B65" s="120">
        <v>11035</v>
      </c>
      <c r="C65" s="121">
        <v>1940900399643</v>
      </c>
      <c r="D65" s="122" t="s">
        <v>444</v>
      </c>
      <c r="E65" s="123" t="s">
        <v>2096</v>
      </c>
      <c r="F65" s="124" t="s">
        <v>2097</v>
      </c>
      <c r="G65" s="50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</row>
    <row r="66" spans="1:27" ht="16.899999999999999" customHeight="1">
      <c r="A66" s="28">
        <v>10</v>
      </c>
      <c r="B66" s="120">
        <v>11036</v>
      </c>
      <c r="C66" s="121">
        <v>1949900674456</v>
      </c>
      <c r="D66" s="129" t="s">
        <v>441</v>
      </c>
      <c r="E66" s="123" t="s">
        <v>2098</v>
      </c>
      <c r="F66" s="124" t="s">
        <v>526</v>
      </c>
      <c r="G66" s="45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</row>
    <row r="67" spans="1:27" ht="16.899999999999999" customHeight="1">
      <c r="A67" s="28">
        <v>11</v>
      </c>
      <c r="B67" s="120">
        <v>11037</v>
      </c>
      <c r="C67" s="121">
        <v>1941001442920</v>
      </c>
      <c r="D67" s="122" t="s">
        <v>444</v>
      </c>
      <c r="E67" s="123" t="s">
        <v>2099</v>
      </c>
      <c r="F67" s="124" t="s">
        <v>630</v>
      </c>
      <c r="G67" s="51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</row>
    <row r="68" spans="1:27" ht="16.899999999999999" customHeight="1">
      <c r="A68" s="28">
        <v>12</v>
      </c>
      <c r="B68" s="120">
        <v>11041</v>
      </c>
      <c r="C68" s="121">
        <v>1949900680057</v>
      </c>
      <c r="D68" s="129" t="s">
        <v>441</v>
      </c>
      <c r="E68" s="123" t="s">
        <v>2100</v>
      </c>
      <c r="F68" s="124" t="s">
        <v>578</v>
      </c>
      <c r="G68" s="52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</row>
    <row r="69" spans="1:27" ht="16.899999999999999" customHeight="1">
      <c r="A69" s="28">
        <v>13</v>
      </c>
      <c r="B69" s="120">
        <v>11042</v>
      </c>
      <c r="C69" s="121">
        <v>1940101301928</v>
      </c>
      <c r="D69" s="129" t="s">
        <v>441</v>
      </c>
      <c r="E69" s="123" t="s">
        <v>2101</v>
      </c>
      <c r="F69" s="124" t="s">
        <v>2102</v>
      </c>
      <c r="G69" s="143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</row>
    <row r="70" spans="1:27" ht="16.899999999999999" customHeight="1">
      <c r="A70" s="28">
        <v>14</v>
      </c>
      <c r="B70" s="120">
        <v>11043</v>
      </c>
      <c r="C70" s="121">
        <v>1949900684176</v>
      </c>
      <c r="D70" s="122" t="s">
        <v>444</v>
      </c>
      <c r="E70" s="123" t="s">
        <v>2103</v>
      </c>
      <c r="F70" s="124" t="s">
        <v>98</v>
      </c>
      <c r="G70" s="39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</row>
    <row r="71" spans="1:27" ht="16.899999999999999" customHeight="1">
      <c r="A71" s="28">
        <v>15</v>
      </c>
      <c r="B71" s="120">
        <v>11044</v>
      </c>
      <c r="C71" s="121">
        <v>1949900673816</v>
      </c>
      <c r="D71" s="122" t="s">
        <v>444</v>
      </c>
      <c r="E71" s="123" t="s">
        <v>3253</v>
      </c>
      <c r="F71" s="124" t="s">
        <v>704</v>
      </c>
      <c r="G71" s="39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</row>
    <row r="72" spans="1:27" ht="16.899999999999999" customHeight="1">
      <c r="A72" s="28">
        <v>16</v>
      </c>
      <c r="B72" s="120">
        <v>11045</v>
      </c>
      <c r="C72" s="121">
        <v>1949900699700</v>
      </c>
      <c r="D72" s="122" t="s">
        <v>444</v>
      </c>
      <c r="E72" s="123" t="s">
        <v>1050</v>
      </c>
      <c r="F72" s="124" t="s">
        <v>564</v>
      </c>
      <c r="G72" s="39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</row>
    <row r="73" spans="1:27" ht="16.899999999999999" customHeight="1">
      <c r="A73" s="28">
        <v>17</v>
      </c>
      <c r="B73" s="120">
        <v>11047</v>
      </c>
      <c r="C73" s="121">
        <v>1949900671023</v>
      </c>
      <c r="D73" s="122" t="s">
        <v>444</v>
      </c>
      <c r="E73" s="123" t="s">
        <v>2105</v>
      </c>
      <c r="F73" s="124" t="s">
        <v>517</v>
      </c>
      <c r="G73" s="51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</row>
    <row r="74" spans="1:27" ht="16.899999999999999" customHeight="1">
      <c r="A74" s="28">
        <v>18</v>
      </c>
      <c r="B74" s="120">
        <v>11049</v>
      </c>
      <c r="C74" s="121">
        <v>1949900670876</v>
      </c>
      <c r="D74" s="122" t="s">
        <v>444</v>
      </c>
      <c r="E74" s="123" t="s">
        <v>2106</v>
      </c>
      <c r="F74" s="124" t="s">
        <v>2107</v>
      </c>
      <c r="G74" s="51" t="s">
        <v>424</v>
      </c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</row>
    <row r="75" spans="1:27" ht="16.899999999999999" customHeight="1">
      <c r="A75" s="28">
        <v>19</v>
      </c>
      <c r="B75" s="120">
        <v>11052</v>
      </c>
      <c r="C75" s="121">
        <v>1940900394676</v>
      </c>
      <c r="D75" s="122" t="s">
        <v>444</v>
      </c>
      <c r="E75" s="123" t="s">
        <v>2851</v>
      </c>
      <c r="F75" s="124" t="s">
        <v>2108</v>
      </c>
      <c r="G75" s="53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</row>
    <row r="76" spans="1:27" ht="16.899999999999999" customHeight="1">
      <c r="A76" s="28">
        <v>20</v>
      </c>
      <c r="B76" s="120">
        <v>11055</v>
      </c>
      <c r="C76" s="121">
        <v>1949200060196</v>
      </c>
      <c r="D76" s="122" t="s">
        <v>444</v>
      </c>
      <c r="E76" s="123" t="s">
        <v>2109</v>
      </c>
      <c r="F76" s="124" t="s">
        <v>1201</v>
      </c>
      <c r="G76" s="53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</row>
    <row r="77" spans="1:27" ht="16.899999999999999" customHeight="1">
      <c r="A77" s="28">
        <v>21</v>
      </c>
      <c r="B77" s="120">
        <v>11058</v>
      </c>
      <c r="C77" s="121">
        <v>1949900655770</v>
      </c>
      <c r="D77" s="129" t="s">
        <v>441</v>
      </c>
      <c r="E77" s="123" t="s">
        <v>1070</v>
      </c>
      <c r="F77" s="124" t="s">
        <v>533</v>
      </c>
      <c r="G77" s="53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</row>
    <row r="78" spans="1:27" ht="16.899999999999999" customHeight="1">
      <c r="A78" s="28">
        <v>22</v>
      </c>
      <c r="B78" s="120">
        <v>11059</v>
      </c>
      <c r="C78" s="121">
        <v>1949900676050</v>
      </c>
      <c r="D78" s="122" t="s">
        <v>444</v>
      </c>
      <c r="E78" s="123" t="s">
        <v>2110</v>
      </c>
      <c r="F78" s="124" t="s">
        <v>67</v>
      </c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</row>
    <row r="79" spans="1:27" ht="16.899999999999999" customHeight="1">
      <c r="A79" s="28">
        <v>23</v>
      </c>
      <c r="B79" s="120">
        <v>11060</v>
      </c>
      <c r="C79" s="121">
        <v>1949900681061</v>
      </c>
      <c r="D79" s="122" t="s">
        <v>444</v>
      </c>
      <c r="E79" s="123" t="s">
        <v>2111</v>
      </c>
      <c r="F79" s="124" t="s">
        <v>2112</v>
      </c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</row>
    <row r="80" spans="1:27" ht="16.899999999999999" customHeight="1">
      <c r="A80" s="28">
        <v>24</v>
      </c>
      <c r="B80" s="120">
        <v>11065</v>
      </c>
      <c r="C80" s="121">
        <v>1949900704053</v>
      </c>
      <c r="D80" s="129" t="s">
        <v>441</v>
      </c>
      <c r="E80" s="123" t="s">
        <v>2113</v>
      </c>
      <c r="F80" s="124" t="s">
        <v>1708</v>
      </c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</row>
    <row r="81" spans="1:27" ht="16.899999999999999" customHeight="1">
      <c r="A81" s="28">
        <v>25</v>
      </c>
      <c r="B81" s="120">
        <v>11066</v>
      </c>
      <c r="C81" s="121">
        <v>1949900680871</v>
      </c>
      <c r="D81" s="122" t="s">
        <v>444</v>
      </c>
      <c r="E81" s="123" t="s">
        <v>2114</v>
      </c>
      <c r="F81" s="124" t="s">
        <v>1927</v>
      </c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</row>
    <row r="82" spans="1:27" ht="16.899999999999999" customHeight="1">
      <c r="A82" s="28">
        <v>26</v>
      </c>
      <c r="B82" s="120">
        <v>11068</v>
      </c>
      <c r="C82" s="121">
        <v>1949900687868</v>
      </c>
      <c r="D82" s="122" t="s">
        <v>444</v>
      </c>
      <c r="E82" s="123" t="s">
        <v>2115</v>
      </c>
      <c r="F82" s="124" t="s">
        <v>558</v>
      </c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</row>
    <row r="83" spans="1:27" ht="16.899999999999999" customHeight="1">
      <c r="A83" s="28">
        <v>27</v>
      </c>
      <c r="B83" s="120">
        <v>11069</v>
      </c>
      <c r="C83" s="121">
        <v>1949900704967</v>
      </c>
      <c r="D83" s="129" t="s">
        <v>441</v>
      </c>
      <c r="E83" s="123" t="s">
        <v>2116</v>
      </c>
      <c r="F83" s="124" t="s">
        <v>464</v>
      </c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</row>
    <row r="84" spans="1:27" ht="16.899999999999999" customHeight="1">
      <c r="A84" s="28">
        <v>28</v>
      </c>
      <c r="B84" s="120">
        <v>11072</v>
      </c>
      <c r="C84" s="121">
        <v>1949900676289</v>
      </c>
      <c r="D84" s="129" t="s">
        <v>441</v>
      </c>
      <c r="E84" s="123" t="s">
        <v>2117</v>
      </c>
      <c r="F84" s="124" t="s">
        <v>2118</v>
      </c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</row>
    <row r="85" spans="1:27" ht="16.899999999999999" customHeight="1">
      <c r="A85" s="28">
        <v>29</v>
      </c>
      <c r="B85" s="120">
        <v>11074</v>
      </c>
      <c r="C85" s="121">
        <v>1940900395508</v>
      </c>
      <c r="D85" s="122" t="s">
        <v>444</v>
      </c>
      <c r="E85" s="123" t="s">
        <v>2119</v>
      </c>
      <c r="F85" s="124" t="s">
        <v>681</v>
      </c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</row>
    <row r="86" spans="1:27" ht="16.899999999999999" customHeight="1">
      <c r="A86" s="28">
        <v>30</v>
      </c>
      <c r="B86" s="120">
        <v>11075</v>
      </c>
      <c r="C86" s="121">
        <v>1949900697936</v>
      </c>
      <c r="D86" s="129" t="s">
        <v>441</v>
      </c>
      <c r="E86" s="123" t="s">
        <v>3134</v>
      </c>
      <c r="F86" s="124" t="s">
        <v>464</v>
      </c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</row>
    <row r="87" spans="1:27" ht="16.899999999999999" customHeight="1">
      <c r="A87" s="28">
        <v>31</v>
      </c>
      <c r="B87" s="120">
        <v>11688</v>
      </c>
      <c r="C87" s="121">
        <v>1940900393378</v>
      </c>
      <c r="D87" s="122" t="s">
        <v>444</v>
      </c>
      <c r="E87" s="123" t="s">
        <v>2121</v>
      </c>
      <c r="F87" s="124" t="s">
        <v>654</v>
      </c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</row>
    <row r="88" spans="1:27" ht="16.899999999999999" customHeight="1">
      <c r="A88" s="28">
        <v>32</v>
      </c>
      <c r="B88" s="120">
        <v>11717</v>
      </c>
      <c r="C88" s="121">
        <v>1949900706234</v>
      </c>
      <c r="D88" s="122" t="s">
        <v>444</v>
      </c>
      <c r="E88" s="144" t="s">
        <v>2122</v>
      </c>
      <c r="F88" s="145" t="s">
        <v>2123</v>
      </c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</row>
    <row r="89" spans="1:27" ht="16.899999999999999" customHeight="1">
      <c r="A89" s="28">
        <v>33</v>
      </c>
      <c r="B89" s="120">
        <v>11722</v>
      </c>
      <c r="C89" s="121" t="s">
        <v>3062</v>
      </c>
      <c r="D89" s="146" t="s">
        <v>441</v>
      </c>
      <c r="E89" s="147" t="s">
        <v>1107</v>
      </c>
      <c r="F89" s="148" t="s">
        <v>166</v>
      </c>
      <c r="G89" s="53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</row>
    <row r="90" spans="1:27" ht="16.899999999999999" customHeight="1">
      <c r="A90" s="28">
        <v>34</v>
      </c>
      <c r="B90" s="35">
        <v>12025</v>
      </c>
      <c r="C90" s="30" t="s">
        <v>2937</v>
      </c>
      <c r="D90" s="149" t="s">
        <v>444</v>
      </c>
      <c r="E90" s="47" t="s">
        <v>2938</v>
      </c>
      <c r="F90" s="48" t="s">
        <v>533</v>
      </c>
      <c r="G90" s="150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</row>
    <row r="91" spans="1:27" ht="16.899999999999999" customHeight="1">
      <c r="A91" s="28">
        <v>35</v>
      </c>
      <c r="B91" s="54">
        <v>12078</v>
      </c>
      <c r="C91" s="64" t="s">
        <v>2964</v>
      </c>
      <c r="D91" s="64" t="s">
        <v>441</v>
      </c>
      <c r="E91" s="100" t="s">
        <v>2227</v>
      </c>
      <c r="F91" s="67" t="s">
        <v>513</v>
      </c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</row>
    <row r="92" spans="1:27" ht="16.899999999999999" customHeight="1">
      <c r="A92" s="28">
        <v>36</v>
      </c>
      <c r="B92" s="353" t="s">
        <v>4191</v>
      </c>
      <c r="C92" s="252" t="s">
        <v>4192</v>
      </c>
      <c r="D92" s="354" t="s">
        <v>441</v>
      </c>
      <c r="E92" s="355" t="s">
        <v>4193</v>
      </c>
      <c r="F92" s="412" t="s">
        <v>1009</v>
      </c>
      <c r="G92" s="63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</row>
    <row r="93" spans="1:27" ht="16.899999999999999" customHeight="1">
      <c r="A93" s="28">
        <v>37</v>
      </c>
      <c r="B93" s="353" t="s">
        <v>4194</v>
      </c>
      <c r="C93" s="252" t="s">
        <v>4195</v>
      </c>
      <c r="D93" s="354" t="s">
        <v>444</v>
      </c>
      <c r="E93" s="355" t="s">
        <v>4196</v>
      </c>
      <c r="F93" s="412" t="s">
        <v>4197</v>
      </c>
      <c r="G93" s="63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</row>
    <row r="94" spans="1:27" ht="16.899999999999999" customHeight="1">
      <c r="A94" s="28">
        <v>38</v>
      </c>
      <c r="B94" s="54">
        <v>13060</v>
      </c>
      <c r="C94" s="64" t="s">
        <v>4415</v>
      </c>
      <c r="D94" s="354" t="s">
        <v>444</v>
      </c>
      <c r="E94" s="100" t="s">
        <v>4338</v>
      </c>
      <c r="F94" s="67" t="s">
        <v>592</v>
      </c>
      <c r="G94" s="63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</row>
    <row r="95" spans="1:27" ht="16.899999999999999" customHeight="1">
      <c r="A95" s="28">
        <v>39</v>
      </c>
      <c r="B95" s="54"/>
      <c r="C95" s="62"/>
      <c r="D95" s="151"/>
      <c r="E95" s="56"/>
      <c r="F95" s="57"/>
      <c r="G95" s="63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</row>
    <row r="96" spans="1:27" ht="16.899999999999999" customHeight="1">
      <c r="A96" s="28">
        <v>40</v>
      </c>
      <c r="B96" s="54"/>
      <c r="C96" s="64"/>
      <c r="D96" s="64"/>
      <c r="E96" s="100"/>
      <c r="F96" s="67"/>
      <c r="G96" s="63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</row>
    <row r="97" spans="1:27" ht="16.899999999999999" customHeight="1">
      <c r="A97" s="152"/>
      <c r="B97" s="153"/>
      <c r="C97" s="113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3" t="s">
        <v>2046</v>
      </c>
      <c r="Z97" s="22"/>
      <c r="AA97" s="22"/>
    </row>
    <row r="98" spans="1:27" ht="16.899999999999999" customHeight="1">
      <c r="A98" s="22"/>
      <c r="B98" s="20"/>
      <c r="C98" s="20"/>
      <c r="D98" s="20"/>
      <c r="E98" s="1097" t="s">
        <v>427</v>
      </c>
      <c r="F98" s="1097"/>
      <c r="G98" s="1097"/>
      <c r="H98" s="1097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6.899999999999999" customHeight="1">
      <c r="A99" s="22"/>
      <c r="B99" s="220"/>
      <c r="C99" s="220"/>
      <c r="D99" s="220"/>
      <c r="E99" s="25"/>
      <c r="F99" s="25"/>
      <c r="G99" s="22"/>
      <c r="H99" s="220" t="s">
        <v>428</v>
      </c>
      <c r="I99" s="22"/>
      <c r="J99" s="22"/>
      <c r="K99" s="22"/>
      <c r="L99" s="22"/>
      <c r="M99" s="22"/>
      <c r="N99" s="220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8.75" customHeight="1">
      <c r="A100" s="22" t="s">
        <v>3513</v>
      </c>
      <c r="B100" s="220"/>
      <c r="C100" s="220"/>
      <c r="D100" s="220"/>
      <c r="E100" s="22"/>
      <c r="F100" s="25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6.899999999999999" customHeight="1">
      <c r="A101" s="2"/>
      <c r="B101" s="3"/>
      <c r="C101" s="114"/>
      <c r="D101" s="5"/>
      <c r="E101" s="6"/>
      <c r="F101" s="7"/>
      <c r="G101" s="8" t="s">
        <v>429</v>
      </c>
      <c r="H101" s="1092">
        <v>1</v>
      </c>
      <c r="I101" s="1093"/>
      <c r="J101" s="1093"/>
      <c r="K101" s="1093"/>
      <c r="L101" s="1094"/>
      <c r="M101" s="1092">
        <v>2</v>
      </c>
      <c r="N101" s="1093"/>
      <c r="O101" s="1093"/>
      <c r="P101" s="1093"/>
      <c r="Q101" s="1094"/>
      <c r="R101" s="1092">
        <v>3</v>
      </c>
      <c r="S101" s="1093"/>
      <c r="T101" s="1093"/>
      <c r="U101" s="1093"/>
      <c r="V101" s="1094"/>
      <c r="W101" s="1092">
        <v>4</v>
      </c>
      <c r="X101" s="1093"/>
      <c r="Y101" s="1093"/>
      <c r="Z101" s="1093"/>
      <c r="AA101" s="1094"/>
    </row>
    <row r="102" spans="1:27" ht="16.899999999999999" customHeight="1">
      <c r="A102" s="9" t="s">
        <v>430</v>
      </c>
      <c r="B102" s="9" t="s">
        <v>431</v>
      </c>
      <c r="C102" s="10" t="s">
        <v>432</v>
      </c>
      <c r="D102" s="227"/>
      <c r="E102" s="1095" t="s">
        <v>434</v>
      </c>
      <c r="F102" s="1096"/>
      <c r="G102" s="8" t="s">
        <v>435</v>
      </c>
      <c r="H102" s="221"/>
      <c r="I102" s="222"/>
      <c r="J102" s="222"/>
      <c r="K102" s="222"/>
      <c r="L102" s="223"/>
      <c r="M102" s="221"/>
      <c r="N102" s="222"/>
      <c r="O102" s="222"/>
      <c r="P102" s="222"/>
      <c r="Q102" s="223"/>
      <c r="R102" s="221"/>
      <c r="S102" s="222"/>
      <c r="T102" s="222"/>
      <c r="U102" s="222"/>
      <c r="V102" s="223"/>
      <c r="W102" s="221"/>
      <c r="X102" s="222"/>
      <c r="Y102" s="222"/>
      <c r="Z102" s="222"/>
      <c r="AA102" s="223"/>
    </row>
    <row r="103" spans="1:27" ht="16.899999999999999" customHeight="1">
      <c r="A103" s="11"/>
      <c r="B103" s="9" t="s">
        <v>436</v>
      </c>
      <c r="C103" s="10" t="s">
        <v>437</v>
      </c>
      <c r="D103" s="227"/>
      <c r="E103" s="12"/>
      <c r="F103" s="13"/>
      <c r="G103" s="8" t="s">
        <v>438</v>
      </c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ht="16.899999999999999" customHeight="1">
      <c r="A104" s="15"/>
      <c r="B104" s="9"/>
      <c r="C104" s="116"/>
      <c r="D104" s="17"/>
      <c r="E104" s="12"/>
      <c r="F104" s="13"/>
      <c r="G104" s="8" t="s">
        <v>439</v>
      </c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ht="16.899999999999999" customHeight="1">
      <c r="A105" s="28">
        <v>1</v>
      </c>
      <c r="B105" s="154">
        <v>11003</v>
      </c>
      <c r="C105" s="155">
        <v>1949900688147</v>
      </c>
      <c r="D105" s="129" t="s">
        <v>441</v>
      </c>
      <c r="E105" s="156" t="s">
        <v>2079</v>
      </c>
      <c r="F105" s="157" t="s">
        <v>362</v>
      </c>
      <c r="G105" s="45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</row>
    <row r="106" spans="1:27" ht="16.899999999999999" customHeight="1">
      <c r="A106" s="28">
        <v>2</v>
      </c>
      <c r="B106" s="154">
        <v>11079</v>
      </c>
      <c r="C106" s="155">
        <v>1940900402504</v>
      </c>
      <c r="D106" s="129" t="s">
        <v>441</v>
      </c>
      <c r="E106" s="158" t="s">
        <v>2126</v>
      </c>
      <c r="F106" s="157" t="s">
        <v>207</v>
      </c>
      <c r="G106" s="45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</row>
    <row r="107" spans="1:27" ht="16.899999999999999" customHeight="1">
      <c r="A107" s="28">
        <v>3</v>
      </c>
      <c r="B107" s="154">
        <v>11083</v>
      </c>
      <c r="C107" s="159">
        <v>1949900687485</v>
      </c>
      <c r="D107" s="149" t="s">
        <v>444</v>
      </c>
      <c r="E107" s="158" t="s">
        <v>2127</v>
      </c>
      <c r="F107" s="157" t="s">
        <v>503</v>
      </c>
      <c r="G107" s="4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</row>
    <row r="108" spans="1:27" ht="16.899999999999999" customHeight="1">
      <c r="A108" s="28">
        <v>4</v>
      </c>
      <c r="B108" s="154">
        <v>11087</v>
      </c>
      <c r="C108" s="155">
        <v>1909400039735</v>
      </c>
      <c r="D108" s="149" t="s">
        <v>444</v>
      </c>
      <c r="E108" s="158" t="s">
        <v>2128</v>
      </c>
      <c r="F108" s="157" t="s">
        <v>456</v>
      </c>
      <c r="G108" s="45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</row>
    <row r="109" spans="1:27" ht="16.899999999999999" customHeight="1">
      <c r="A109" s="28">
        <v>5</v>
      </c>
      <c r="B109" s="154">
        <v>11088</v>
      </c>
      <c r="C109" s="155">
        <v>1941001445350</v>
      </c>
      <c r="D109" s="129" t="s">
        <v>441</v>
      </c>
      <c r="E109" s="158" t="s">
        <v>2129</v>
      </c>
      <c r="F109" s="157" t="s">
        <v>742</v>
      </c>
      <c r="G109" s="45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</row>
    <row r="110" spans="1:27" ht="16.899999999999999" customHeight="1">
      <c r="A110" s="28">
        <v>6</v>
      </c>
      <c r="B110" s="154">
        <v>11090</v>
      </c>
      <c r="C110" s="155">
        <v>1940900396067</v>
      </c>
      <c r="D110" s="149" t="s">
        <v>444</v>
      </c>
      <c r="E110" s="158" t="s">
        <v>2130</v>
      </c>
      <c r="F110" s="157" t="s">
        <v>266</v>
      </c>
      <c r="G110" s="45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</row>
    <row r="111" spans="1:27" ht="16.899999999999999" customHeight="1">
      <c r="A111" s="28">
        <v>7</v>
      </c>
      <c r="B111" s="154">
        <v>11092</v>
      </c>
      <c r="C111" s="155">
        <v>1949900697804</v>
      </c>
      <c r="D111" s="149" t="s">
        <v>444</v>
      </c>
      <c r="E111" s="158" t="s">
        <v>2131</v>
      </c>
      <c r="F111" s="157" t="s">
        <v>641</v>
      </c>
      <c r="G111" s="45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</row>
    <row r="112" spans="1:27" ht="16.899999999999999" customHeight="1">
      <c r="A112" s="28">
        <v>8</v>
      </c>
      <c r="B112" s="154">
        <v>11093</v>
      </c>
      <c r="C112" s="155">
        <v>1949900680065</v>
      </c>
      <c r="D112" s="149" t="s">
        <v>444</v>
      </c>
      <c r="E112" s="158" t="s">
        <v>2132</v>
      </c>
      <c r="F112" s="157" t="s">
        <v>526</v>
      </c>
      <c r="G112" s="50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</row>
    <row r="113" spans="1:28" ht="16.899999999999999" customHeight="1">
      <c r="A113" s="28">
        <v>9</v>
      </c>
      <c r="B113" s="154">
        <v>11094</v>
      </c>
      <c r="C113" s="155">
        <v>1949900676092</v>
      </c>
      <c r="D113" s="129" t="s">
        <v>441</v>
      </c>
      <c r="E113" s="158" t="s">
        <v>2133</v>
      </c>
      <c r="F113" s="157" t="s">
        <v>1969</v>
      </c>
      <c r="G113" s="45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</row>
    <row r="114" spans="1:28" ht="16.899999999999999" customHeight="1">
      <c r="A114" s="28">
        <v>10</v>
      </c>
      <c r="B114" s="154">
        <v>11100</v>
      </c>
      <c r="C114" s="155">
        <v>1949900691865</v>
      </c>
      <c r="D114" s="149" t="s">
        <v>444</v>
      </c>
      <c r="E114" s="158" t="s">
        <v>2134</v>
      </c>
      <c r="F114" s="157" t="s">
        <v>2135</v>
      </c>
      <c r="G114" s="51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</row>
    <row r="115" spans="1:28" ht="16.899999999999999" customHeight="1">
      <c r="A115" s="28">
        <v>11</v>
      </c>
      <c r="B115" s="154">
        <v>11103</v>
      </c>
      <c r="C115" s="155">
        <v>1940900396725</v>
      </c>
      <c r="D115" s="129" t="s">
        <v>441</v>
      </c>
      <c r="E115" s="158" t="s">
        <v>1107</v>
      </c>
      <c r="F115" s="157" t="s">
        <v>652</v>
      </c>
      <c r="G115" s="52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</row>
    <row r="116" spans="1:28" ht="16.899999999999999" customHeight="1">
      <c r="A116" s="28">
        <v>12</v>
      </c>
      <c r="B116" s="154">
        <v>11105</v>
      </c>
      <c r="C116" s="155">
        <v>1949900711131</v>
      </c>
      <c r="D116" s="129" t="s">
        <v>441</v>
      </c>
      <c r="E116" s="158" t="s">
        <v>2136</v>
      </c>
      <c r="F116" s="157" t="s">
        <v>710</v>
      </c>
      <c r="G116" s="51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</row>
    <row r="117" spans="1:28" ht="16.899999999999999" customHeight="1">
      <c r="A117" s="28">
        <v>13</v>
      </c>
      <c r="B117" s="154">
        <v>11107</v>
      </c>
      <c r="C117" s="155">
        <v>1949900700848</v>
      </c>
      <c r="D117" s="149" t="s">
        <v>444</v>
      </c>
      <c r="E117" s="158" t="s">
        <v>2137</v>
      </c>
      <c r="F117" s="157" t="s">
        <v>2138</v>
      </c>
      <c r="G117" s="39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</row>
    <row r="118" spans="1:28" ht="16.899999999999999" customHeight="1">
      <c r="A118" s="28">
        <v>14</v>
      </c>
      <c r="B118" s="154">
        <v>11108</v>
      </c>
      <c r="C118" s="155">
        <v>1949900693736</v>
      </c>
      <c r="D118" s="129" t="s">
        <v>441</v>
      </c>
      <c r="E118" s="158" t="s">
        <v>3136</v>
      </c>
      <c r="F118" s="157" t="s">
        <v>458</v>
      </c>
      <c r="G118" s="39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</row>
    <row r="119" spans="1:28" ht="16.899999999999999" customHeight="1">
      <c r="A119" s="840">
        <v>15</v>
      </c>
      <c r="B119" s="912">
        <v>11113</v>
      </c>
      <c r="C119" s="913">
        <v>1949900677013</v>
      </c>
      <c r="D119" s="1071" t="s">
        <v>441</v>
      </c>
      <c r="E119" s="882" t="s">
        <v>2139</v>
      </c>
      <c r="F119" s="883" t="s">
        <v>511</v>
      </c>
      <c r="G119" s="979"/>
      <c r="H119" s="984"/>
      <c r="I119" s="984"/>
      <c r="J119" s="984"/>
      <c r="K119" s="984"/>
      <c r="L119" s="984"/>
      <c r="M119" s="984"/>
      <c r="N119" s="984"/>
      <c r="O119" s="984"/>
      <c r="P119" s="984"/>
      <c r="Q119" s="984"/>
      <c r="R119" s="984"/>
      <c r="S119" s="984"/>
      <c r="T119" s="984"/>
      <c r="U119" s="984"/>
      <c r="V119" s="984"/>
      <c r="W119" s="984"/>
      <c r="X119" s="984"/>
      <c r="Y119" s="984"/>
      <c r="Z119" s="984"/>
      <c r="AA119" s="984"/>
      <c r="AB119" s="24" t="s">
        <v>4651</v>
      </c>
    </row>
    <row r="120" spans="1:28" ht="16.899999999999999" customHeight="1">
      <c r="A120" s="28">
        <v>16</v>
      </c>
      <c r="B120" s="154">
        <v>11117</v>
      </c>
      <c r="C120" s="155">
        <v>1949900673085</v>
      </c>
      <c r="D120" s="129" t="s">
        <v>441</v>
      </c>
      <c r="E120" s="158" t="s">
        <v>2140</v>
      </c>
      <c r="F120" s="157" t="s">
        <v>2141</v>
      </c>
      <c r="G120" s="51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</row>
    <row r="121" spans="1:28" ht="16.899999999999999" customHeight="1">
      <c r="A121" s="28">
        <v>17</v>
      </c>
      <c r="B121" s="154">
        <v>11119</v>
      </c>
      <c r="C121" s="155">
        <v>1949900683676</v>
      </c>
      <c r="D121" s="129" t="s">
        <v>441</v>
      </c>
      <c r="E121" s="158" t="s">
        <v>2142</v>
      </c>
      <c r="F121" s="157" t="s">
        <v>490</v>
      </c>
      <c r="G121" s="51" t="s">
        <v>424</v>
      </c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</row>
    <row r="122" spans="1:28" ht="16.899999999999999" customHeight="1">
      <c r="A122" s="28">
        <v>18</v>
      </c>
      <c r="B122" s="154">
        <v>11124</v>
      </c>
      <c r="C122" s="155">
        <v>1949900669240</v>
      </c>
      <c r="D122" s="149" t="s">
        <v>444</v>
      </c>
      <c r="E122" s="158" t="s">
        <v>2143</v>
      </c>
      <c r="F122" s="157" t="s">
        <v>527</v>
      </c>
      <c r="G122" s="53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</row>
    <row r="123" spans="1:28" ht="16.899999999999999" customHeight="1">
      <c r="A123" s="28">
        <v>19</v>
      </c>
      <c r="B123" s="154">
        <v>11128</v>
      </c>
      <c r="C123" s="155">
        <v>1940900402784</v>
      </c>
      <c r="D123" s="129" t="s">
        <v>441</v>
      </c>
      <c r="E123" s="158" t="s">
        <v>1086</v>
      </c>
      <c r="F123" s="157" t="s">
        <v>540</v>
      </c>
      <c r="G123" s="53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</row>
    <row r="124" spans="1:28" ht="16.899999999999999" customHeight="1">
      <c r="A124" s="28">
        <v>20</v>
      </c>
      <c r="B124" s="154">
        <v>11129</v>
      </c>
      <c r="C124" s="155">
        <v>1949900695356</v>
      </c>
      <c r="D124" s="129" t="s">
        <v>441</v>
      </c>
      <c r="E124" s="158" t="s">
        <v>2144</v>
      </c>
      <c r="F124" s="157" t="s">
        <v>2145</v>
      </c>
      <c r="G124" s="53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</row>
    <row r="125" spans="1:28" ht="16.899999999999999" customHeight="1">
      <c r="A125" s="28">
        <v>21</v>
      </c>
      <c r="B125" s="154">
        <v>11131</v>
      </c>
      <c r="C125" s="155">
        <v>1949900703227</v>
      </c>
      <c r="D125" s="149" t="s">
        <v>444</v>
      </c>
      <c r="E125" s="158" t="s">
        <v>2146</v>
      </c>
      <c r="F125" s="157" t="s">
        <v>534</v>
      </c>
      <c r="G125" s="53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</row>
    <row r="126" spans="1:28" ht="16.899999999999999" customHeight="1">
      <c r="A126" s="28">
        <v>22</v>
      </c>
      <c r="B126" s="154">
        <v>11132</v>
      </c>
      <c r="C126" s="155">
        <v>1940900396920</v>
      </c>
      <c r="D126" s="149" t="s">
        <v>444</v>
      </c>
      <c r="E126" s="158" t="s">
        <v>3137</v>
      </c>
      <c r="F126" s="157" t="s">
        <v>687</v>
      </c>
      <c r="G126" s="53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</row>
    <row r="127" spans="1:28" ht="16.899999999999999" customHeight="1">
      <c r="A127" s="28">
        <v>23</v>
      </c>
      <c r="B127" s="154">
        <v>11134</v>
      </c>
      <c r="C127" s="155">
        <v>1940900393904</v>
      </c>
      <c r="D127" s="149" t="s">
        <v>444</v>
      </c>
      <c r="E127" s="158" t="s">
        <v>2147</v>
      </c>
      <c r="F127" s="157" t="s">
        <v>2148</v>
      </c>
      <c r="G127" s="53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</row>
    <row r="128" spans="1:28" ht="16.899999999999999" customHeight="1">
      <c r="A128" s="28">
        <v>24</v>
      </c>
      <c r="B128" s="154">
        <v>11137</v>
      </c>
      <c r="C128" s="155">
        <v>1949900710631</v>
      </c>
      <c r="D128" s="149" t="s">
        <v>444</v>
      </c>
      <c r="E128" s="158" t="s">
        <v>2149</v>
      </c>
      <c r="F128" s="157" t="s">
        <v>2150</v>
      </c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</row>
    <row r="129" spans="1:29" ht="16.899999999999999" customHeight="1">
      <c r="A129" s="28">
        <v>25</v>
      </c>
      <c r="B129" s="154">
        <v>11139</v>
      </c>
      <c r="C129" s="155">
        <v>1949900698711</v>
      </c>
      <c r="D129" s="129" t="s">
        <v>441</v>
      </c>
      <c r="E129" s="158" t="s">
        <v>2151</v>
      </c>
      <c r="F129" s="157" t="s">
        <v>2152</v>
      </c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</row>
    <row r="130" spans="1:29" ht="16.899999999999999" customHeight="1">
      <c r="A130" s="28">
        <v>26</v>
      </c>
      <c r="B130" s="154">
        <v>11140</v>
      </c>
      <c r="C130" s="155">
        <v>1949900695895</v>
      </c>
      <c r="D130" s="129" t="s">
        <v>441</v>
      </c>
      <c r="E130" s="158" t="s">
        <v>2153</v>
      </c>
      <c r="F130" s="157" t="s">
        <v>596</v>
      </c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</row>
    <row r="131" spans="1:29" ht="16.899999999999999" customHeight="1">
      <c r="A131" s="28">
        <v>27</v>
      </c>
      <c r="B131" s="154">
        <v>11155</v>
      </c>
      <c r="C131" s="155">
        <v>1940900399104</v>
      </c>
      <c r="D131" s="149" t="s">
        <v>444</v>
      </c>
      <c r="E131" s="158" t="s">
        <v>2154</v>
      </c>
      <c r="F131" s="157" t="s">
        <v>2155</v>
      </c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</row>
    <row r="132" spans="1:29" ht="16.899999999999999" customHeight="1">
      <c r="A132" s="28">
        <v>28</v>
      </c>
      <c r="B132" s="154">
        <v>11162</v>
      </c>
      <c r="C132" s="155">
        <v>1940101301979</v>
      </c>
      <c r="D132" s="149" t="s">
        <v>444</v>
      </c>
      <c r="E132" s="158" t="s">
        <v>4416</v>
      </c>
      <c r="F132" s="157" t="s">
        <v>76</v>
      </c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</row>
    <row r="133" spans="1:29" ht="16.899999999999999" customHeight="1">
      <c r="A133" s="28">
        <v>29</v>
      </c>
      <c r="B133" s="154">
        <v>11166</v>
      </c>
      <c r="C133" s="155">
        <v>1949900701194</v>
      </c>
      <c r="D133" s="129" t="s">
        <v>441</v>
      </c>
      <c r="E133" s="158" t="s">
        <v>2156</v>
      </c>
      <c r="F133" s="157" t="s">
        <v>471</v>
      </c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</row>
    <row r="134" spans="1:29" ht="16.899999999999999" customHeight="1">
      <c r="A134" s="28">
        <v>30</v>
      </c>
      <c r="B134" s="154">
        <v>11169</v>
      </c>
      <c r="C134" s="155">
        <v>1949900670230</v>
      </c>
      <c r="D134" s="129" t="s">
        <v>441</v>
      </c>
      <c r="E134" s="158" t="s">
        <v>2157</v>
      </c>
      <c r="F134" s="157" t="s">
        <v>1705</v>
      </c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</row>
    <row r="135" spans="1:29" ht="16.899999999999999" customHeight="1">
      <c r="A135" s="28">
        <v>31</v>
      </c>
      <c r="B135" s="714">
        <v>11206</v>
      </c>
      <c r="C135" s="731" t="s">
        <v>3220</v>
      </c>
      <c r="D135" s="256" t="s">
        <v>444</v>
      </c>
      <c r="E135" s="304" t="s">
        <v>3221</v>
      </c>
      <c r="F135" s="305" t="s">
        <v>723</v>
      </c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</row>
    <row r="136" spans="1:29" ht="16.899999999999999" customHeight="1">
      <c r="A136" s="28">
        <v>32</v>
      </c>
      <c r="B136" s="154">
        <v>11210</v>
      </c>
      <c r="C136" s="155">
        <v>1949900690681</v>
      </c>
      <c r="D136" s="129" t="s">
        <v>441</v>
      </c>
      <c r="E136" s="158" t="s">
        <v>2158</v>
      </c>
      <c r="F136" s="157" t="s">
        <v>2159</v>
      </c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</row>
    <row r="137" spans="1:29" ht="16.899999999999999" customHeight="1">
      <c r="A137" s="28">
        <v>33</v>
      </c>
      <c r="B137" s="154">
        <v>11228</v>
      </c>
      <c r="C137" s="155">
        <v>1949900677285</v>
      </c>
      <c r="D137" s="129" t="s">
        <v>441</v>
      </c>
      <c r="E137" s="158" t="s">
        <v>2160</v>
      </c>
      <c r="F137" s="157" t="s">
        <v>526</v>
      </c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</row>
    <row r="138" spans="1:29" ht="16.899999999999999" customHeight="1">
      <c r="A138" s="28">
        <v>34</v>
      </c>
      <c r="B138" s="160">
        <v>11447</v>
      </c>
      <c r="C138" s="161">
        <v>1949900708814</v>
      </c>
      <c r="D138" s="162" t="s">
        <v>444</v>
      </c>
      <c r="E138" s="163" t="s">
        <v>1050</v>
      </c>
      <c r="F138" s="164" t="s">
        <v>587</v>
      </c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</row>
    <row r="139" spans="1:29" ht="16.899999999999999" customHeight="1">
      <c r="A139" s="28">
        <v>35</v>
      </c>
      <c r="B139" s="719">
        <v>11566</v>
      </c>
      <c r="C139" s="149">
        <v>1949900710801</v>
      </c>
      <c r="D139" s="149" t="s">
        <v>444</v>
      </c>
      <c r="E139" s="732" t="s">
        <v>2110</v>
      </c>
      <c r="F139" s="718" t="s">
        <v>2161</v>
      </c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</row>
    <row r="140" spans="1:29" ht="16.899999999999999" customHeight="1">
      <c r="A140" s="28">
        <v>36</v>
      </c>
      <c r="B140" s="35">
        <v>12028</v>
      </c>
      <c r="C140" s="31" t="s">
        <v>2947</v>
      </c>
      <c r="D140" s="199" t="s">
        <v>444</v>
      </c>
      <c r="E140" s="32" t="s">
        <v>2948</v>
      </c>
      <c r="F140" s="32" t="s">
        <v>2405</v>
      </c>
      <c r="G140" s="167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</row>
    <row r="141" spans="1:29" ht="16.899999999999999" customHeight="1">
      <c r="A141" s="28">
        <v>37</v>
      </c>
      <c r="B141" s="907">
        <v>12455</v>
      </c>
      <c r="C141" s="908" t="s">
        <v>3135</v>
      </c>
      <c r="D141" s="909" t="s">
        <v>441</v>
      </c>
      <c r="E141" s="910" t="s">
        <v>3233</v>
      </c>
      <c r="F141" s="910" t="s">
        <v>464</v>
      </c>
      <c r="G141" s="911">
        <v>20975</v>
      </c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C141" s="24">
        <f>37-2</f>
        <v>35</v>
      </c>
    </row>
    <row r="142" spans="1:29" ht="16.899999999999999" customHeight="1">
      <c r="A142" s="28">
        <v>38</v>
      </c>
      <c r="B142" s="94"/>
      <c r="C142" s="41"/>
      <c r="D142" s="165"/>
      <c r="E142" s="166"/>
      <c r="F142" s="166"/>
      <c r="G142" s="167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</row>
    <row r="143" spans="1:29" ht="16.899999999999999" customHeight="1">
      <c r="A143" s="28">
        <v>39</v>
      </c>
      <c r="B143" s="168"/>
      <c r="C143" s="169"/>
      <c r="D143" s="170"/>
      <c r="E143" s="171"/>
      <c r="F143" s="171"/>
      <c r="G143" s="104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</row>
    <row r="144" spans="1:29" ht="16.899999999999999" customHeight="1">
      <c r="A144" s="28">
        <v>40</v>
      </c>
      <c r="B144" s="94"/>
      <c r="C144" s="41"/>
      <c r="D144" s="165"/>
      <c r="E144" s="166"/>
      <c r="F144" s="166"/>
      <c r="G144" s="167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</row>
    <row r="145" spans="1:27" ht="16.899999999999999" customHeight="1">
      <c r="A145" s="152"/>
      <c r="B145" s="153"/>
      <c r="C145" s="113"/>
      <c r="H145" s="150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3" t="s">
        <v>2046</v>
      </c>
      <c r="Z145" s="22"/>
      <c r="AA145" s="22"/>
    </row>
    <row r="146" spans="1:27" ht="16.899999999999999" customHeight="1">
      <c r="A146" s="22"/>
      <c r="B146" s="20"/>
      <c r="C146" s="20"/>
      <c r="D146" s="20"/>
      <c r="E146" s="1097" t="s">
        <v>427</v>
      </c>
      <c r="F146" s="1097"/>
      <c r="G146" s="1097"/>
      <c r="H146" s="1097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6.899999999999999" customHeight="1">
      <c r="A147" s="22"/>
      <c r="B147" s="220"/>
      <c r="C147" s="220"/>
      <c r="D147" s="220"/>
      <c r="E147" s="25"/>
      <c r="F147" s="25"/>
      <c r="G147" s="22"/>
      <c r="H147" s="220" t="s">
        <v>428</v>
      </c>
      <c r="I147" s="22"/>
      <c r="J147" s="22"/>
      <c r="K147" s="22"/>
      <c r="L147" s="22"/>
      <c r="M147" s="22"/>
      <c r="N147" s="220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9.5" customHeight="1">
      <c r="A148" s="22" t="s">
        <v>3514</v>
      </c>
      <c r="B148" s="220"/>
      <c r="C148" s="220"/>
      <c r="D148" s="220"/>
      <c r="E148" s="22"/>
      <c r="F148" s="25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6.899999999999999" customHeight="1">
      <c r="A149" s="2"/>
      <c r="B149" s="3"/>
      <c r="C149" s="114"/>
      <c r="D149" s="5"/>
      <c r="E149" s="6"/>
      <c r="F149" s="7"/>
      <c r="G149" s="8" t="s">
        <v>429</v>
      </c>
      <c r="H149" s="1092">
        <v>1</v>
      </c>
      <c r="I149" s="1093"/>
      <c r="J149" s="1093"/>
      <c r="K149" s="1093"/>
      <c r="L149" s="1094"/>
      <c r="M149" s="1092">
        <v>2</v>
      </c>
      <c r="N149" s="1093"/>
      <c r="O149" s="1093"/>
      <c r="P149" s="1093"/>
      <c r="Q149" s="1094"/>
      <c r="R149" s="1092">
        <v>3</v>
      </c>
      <c r="S149" s="1093"/>
      <c r="T149" s="1093"/>
      <c r="U149" s="1093"/>
      <c r="V149" s="1094"/>
      <c r="W149" s="1092">
        <v>4</v>
      </c>
      <c r="X149" s="1093"/>
      <c r="Y149" s="1093"/>
      <c r="Z149" s="1093"/>
      <c r="AA149" s="1094"/>
    </row>
    <row r="150" spans="1:27" ht="16.899999999999999" customHeight="1">
      <c r="A150" s="9" t="s">
        <v>430</v>
      </c>
      <c r="B150" s="9" t="s">
        <v>431</v>
      </c>
      <c r="C150" s="10" t="s">
        <v>432</v>
      </c>
      <c r="D150" s="227"/>
      <c r="E150" s="1095" t="s">
        <v>434</v>
      </c>
      <c r="F150" s="1096"/>
      <c r="G150" s="8" t="s">
        <v>435</v>
      </c>
      <c r="H150" s="221"/>
      <c r="I150" s="222"/>
      <c r="J150" s="222"/>
      <c r="K150" s="222"/>
      <c r="L150" s="223"/>
      <c r="M150" s="221"/>
      <c r="N150" s="222"/>
      <c r="O150" s="222"/>
      <c r="P150" s="222"/>
      <c r="Q150" s="223"/>
      <c r="R150" s="221"/>
      <c r="S150" s="222"/>
      <c r="T150" s="222"/>
      <c r="U150" s="222"/>
      <c r="V150" s="223"/>
      <c r="W150" s="221"/>
      <c r="X150" s="222"/>
      <c r="Y150" s="222"/>
      <c r="Z150" s="222"/>
      <c r="AA150" s="223"/>
    </row>
    <row r="151" spans="1:27" ht="16.899999999999999" customHeight="1">
      <c r="A151" s="11"/>
      <c r="B151" s="9" t="s">
        <v>436</v>
      </c>
      <c r="C151" s="10" t="s">
        <v>437</v>
      </c>
      <c r="D151" s="227"/>
      <c r="E151" s="12"/>
      <c r="F151" s="13"/>
      <c r="G151" s="8" t="s">
        <v>438</v>
      </c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spans="1:27" ht="16.899999999999999" customHeight="1">
      <c r="A152" s="15"/>
      <c r="B152" s="9"/>
      <c r="C152" s="116"/>
      <c r="D152" s="17"/>
      <c r="E152" s="12"/>
      <c r="F152" s="13"/>
      <c r="G152" s="8" t="s">
        <v>439</v>
      </c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7" ht="16.899999999999999" customHeight="1">
      <c r="A153" s="28">
        <v>1</v>
      </c>
      <c r="B153" s="154">
        <v>10375</v>
      </c>
      <c r="C153" s="155">
        <v>1949900670833</v>
      </c>
      <c r="D153" s="149" t="s">
        <v>444</v>
      </c>
      <c r="E153" s="156" t="s">
        <v>4417</v>
      </c>
      <c r="F153" s="157" t="s">
        <v>593</v>
      </c>
      <c r="G153" s="45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</row>
    <row r="154" spans="1:27" ht="16.899999999999999" customHeight="1">
      <c r="A154" s="28">
        <v>2</v>
      </c>
      <c r="B154" s="154">
        <v>10465</v>
      </c>
      <c r="C154" s="159">
        <v>1949900671121</v>
      </c>
      <c r="D154" s="149" t="s">
        <v>444</v>
      </c>
      <c r="E154" s="158" t="s">
        <v>2163</v>
      </c>
      <c r="F154" s="157" t="s">
        <v>665</v>
      </c>
      <c r="G154" s="49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</row>
    <row r="155" spans="1:27" ht="16.899999999999999" customHeight="1">
      <c r="A155" s="28">
        <v>3</v>
      </c>
      <c r="B155" s="154">
        <v>10937</v>
      </c>
      <c r="C155" s="155">
        <v>1949900680821</v>
      </c>
      <c r="D155" s="149" t="s">
        <v>441</v>
      </c>
      <c r="E155" s="158" t="s">
        <v>1109</v>
      </c>
      <c r="F155" s="157" t="s">
        <v>534</v>
      </c>
      <c r="G155" s="45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</row>
    <row r="156" spans="1:27" ht="16.899999999999999" customHeight="1">
      <c r="A156" s="28">
        <v>4</v>
      </c>
      <c r="B156" s="154">
        <v>10938</v>
      </c>
      <c r="C156" s="155">
        <v>1949900682726</v>
      </c>
      <c r="D156" s="149" t="s">
        <v>444</v>
      </c>
      <c r="E156" s="158" t="s">
        <v>2164</v>
      </c>
      <c r="F156" s="157" t="s">
        <v>330</v>
      </c>
      <c r="G156" s="45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</row>
    <row r="157" spans="1:27" ht="16.899999999999999" customHeight="1">
      <c r="A157" s="28">
        <v>5</v>
      </c>
      <c r="B157" s="154">
        <v>10939</v>
      </c>
      <c r="C157" s="155">
        <v>1949900685571</v>
      </c>
      <c r="D157" s="149" t="s">
        <v>444</v>
      </c>
      <c r="E157" s="158" t="s">
        <v>2165</v>
      </c>
      <c r="F157" s="157" t="s">
        <v>2166</v>
      </c>
      <c r="G157" s="45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</row>
    <row r="158" spans="1:27" ht="16.899999999999999" customHeight="1">
      <c r="A158" s="28">
        <v>6</v>
      </c>
      <c r="B158" s="154">
        <v>10940</v>
      </c>
      <c r="C158" s="155">
        <v>1949900686322</v>
      </c>
      <c r="D158" s="149" t="s">
        <v>444</v>
      </c>
      <c r="E158" s="158" t="s">
        <v>2167</v>
      </c>
      <c r="F158" s="157" t="s">
        <v>730</v>
      </c>
      <c r="G158" s="45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</row>
    <row r="159" spans="1:27" ht="16.899999999999999" customHeight="1">
      <c r="A159" s="28">
        <v>7</v>
      </c>
      <c r="B159" s="154">
        <v>10941</v>
      </c>
      <c r="C159" s="155">
        <v>1949900711009</v>
      </c>
      <c r="D159" s="149" t="s">
        <v>441</v>
      </c>
      <c r="E159" s="158" t="s">
        <v>3138</v>
      </c>
      <c r="F159" s="157" t="s">
        <v>1739</v>
      </c>
      <c r="G159" s="45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</row>
    <row r="160" spans="1:27" ht="16.899999999999999" customHeight="1">
      <c r="A160" s="28">
        <v>8</v>
      </c>
      <c r="B160" s="154">
        <v>10983</v>
      </c>
      <c r="C160" s="155">
        <v>1949900684940</v>
      </c>
      <c r="D160" s="149" t="s">
        <v>444</v>
      </c>
      <c r="E160" s="158" t="s">
        <v>2168</v>
      </c>
      <c r="F160" s="157" t="s">
        <v>638</v>
      </c>
      <c r="G160" s="45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</row>
    <row r="161" spans="1:27" ht="16.899999999999999" customHeight="1">
      <c r="A161" s="28">
        <v>9</v>
      </c>
      <c r="B161" s="154">
        <v>10984</v>
      </c>
      <c r="C161" s="155">
        <v>1949900675118</v>
      </c>
      <c r="D161" s="149" t="s">
        <v>441</v>
      </c>
      <c r="E161" s="158" t="s">
        <v>2169</v>
      </c>
      <c r="F161" s="157" t="s">
        <v>540</v>
      </c>
      <c r="G161" s="50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</row>
    <row r="162" spans="1:27" ht="16.899999999999999" customHeight="1">
      <c r="A162" s="28">
        <v>10</v>
      </c>
      <c r="B162" s="154">
        <v>10985</v>
      </c>
      <c r="C162" s="155">
        <v>1949900682157</v>
      </c>
      <c r="D162" s="149" t="s">
        <v>444</v>
      </c>
      <c r="E162" s="158" t="s">
        <v>3139</v>
      </c>
      <c r="F162" s="157" t="s">
        <v>503</v>
      </c>
      <c r="G162" s="45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</row>
    <row r="163" spans="1:27" ht="16.899999999999999" customHeight="1">
      <c r="A163" s="28">
        <v>11</v>
      </c>
      <c r="B163" s="154">
        <v>10988</v>
      </c>
      <c r="C163" s="155">
        <v>1940900392991</v>
      </c>
      <c r="D163" s="149" t="s">
        <v>441</v>
      </c>
      <c r="E163" s="158" t="s">
        <v>2170</v>
      </c>
      <c r="F163" s="157" t="s">
        <v>628</v>
      </c>
      <c r="G163" s="51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</row>
    <row r="164" spans="1:27" ht="16.899999999999999" customHeight="1">
      <c r="A164" s="28">
        <v>12</v>
      </c>
      <c r="B164" s="154">
        <v>11004</v>
      </c>
      <c r="C164" s="155">
        <v>1949900682017</v>
      </c>
      <c r="D164" s="149" t="s">
        <v>444</v>
      </c>
      <c r="E164" s="158" t="s">
        <v>2171</v>
      </c>
      <c r="F164" s="157" t="s">
        <v>1958</v>
      </c>
      <c r="G164" s="52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</row>
    <row r="165" spans="1:27" ht="16.899999999999999" customHeight="1">
      <c r="A165" s="28">
        <v>13</v>
      </c>
      <c r="B165" s="154">
        <v>11011</v>
      </c>
      <c r="C165" s="155">
        <v>1949900706170</v>
      </c>
      <c r="D165" s="149" t="s">
        <v>444</v>
      </c>
      <c r="E165" s="158" t="s">
        <v>2172</v>
      </c>
      <c r="F165" s="157" t="s">
        <v>649</v>
      </c>
      <c r="G165" s="51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</row>
    <row r="166" spans="1:27" ht="16.899999999999999" customHeight="1">
      <c r="A166" s="28">
        <v>14</v>
      </c>
      <c r="B166" s="154">
        <v>11017</v>
      </c>
      <c r="C166" s="155">
        <v>1949900680031</v>
      </c>
      <c r="D166" s="149" t="s">
        <v>441</v>
      </c>
      <c r="E166" s="158" t="s">
        <v>1103</v>
      </c>
      <c r="F166" s="157" t="s">
        <v>2173</v>
      </c>
      <c r="G166" s="39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</row>
    <row r="167" spans="1:27" ht="16.899999999999999" customHeight="1">
      <c r="A167" s="28">
        <v>15</v>
      </c>
      <c r="B167" s="154">
        <v>11173</v>
      </c>
      <c r="C167" s="155">
        <v>1940900395231</v>
      </c>
      <c r="D167" s="149" t="s">
        <v>444</v>
      </c>
      <c r="E167" s="158" t="s">
        <v>1034</v>
      </c>
      <c r="F167" s="157" t="s">
        <v>628</v>
      </c>
      <c r="G167" s="39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</row>
    <row r="168" spans="1:27" ht="16.899999999999999" customHeight="1">
      <c r="A168" s="28">
        <v>16</v>
      </c>
      <c r="B168" s="154">
        <v>11174</v>
      </c>
      <c r="C168" s="155">
        <v>1940900402547</v>
      </c>
      <c r="D168" s="149" t="s">
        <v>441</v>
      </c>
      <c r="E168" s="158" t="s">
        <v>2174</v>
      </c>
      <c r="F168" s="157" t="s">
        <v>628</v>
      </c>
      <c r="G168" s="51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</row>
    <row r="169" spans="1:27" ht="16.899999999999999" customHeight="1">
      <c r="A169" s="28">
        <v>17</v>
      </c>
      <c r="B169" s="154">
        <v>11180</v>
      </c>
      <c r="C169" s="155">
        <v>1949900687701</v>
      </c>
      <c r="D169" s="149" t="s">
        <v>441</v>
      </c>
      <c r="E169" s="158" t="s">
        <v>1113</v>
      </c>
      <c r="F169" s="157" t="s">
        <v>533</v>
      </c>
      <c r="G169" s="51" t="s">
        <v>424</v>
      </c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</row>
    <row r="170" spans="1:27" ht="16.899999999999999" customHeight="1">
      <c r="A170" s="28">
        <v>18</v>
      </c>
      <c r="B170" s="154">
        <v>11182</v>
      </c>
      <c r="C170" s="155">
        <v>1949900693957</v>
      </c>
      <c r="D170" s="149" t="s">
        <v>441</v>
      </c>
      <c r="E170" s="158" t="s">
        <v>2175</v>
      </c>
      <c r="F170" s="157" t="s">
        <v>539</v>
      </c>
      <c r="G170" s="53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</row>
    <row r="171" spans="1:27" ht="16.899999999999999" customHeight="1">
      <c r="A171" s="28">
        <v>19</v>
      </c>
      <c r="B171" s="154">
        <v>11183</v>
      </c>
      <c r="C171" s="155">
        <v>1949900701071</v>
      </c>
      <c r="D171" s="149" t="s">
        <v>444</v>
      </c>
      <c r="E171" s="158" t="s">
        <v>4418</v>
      </c>
      <c r="F171" s="157" t="s">
        <v>520</v>
      </c>
      <c r="G171" s="53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</row>
    <row r="172" spans="1:27" ht="16.899999999999999" customHeight="1">
      <c r="A172" s="28">
        <v>20</v>
      </c>
      <c r="B172" s="154">
        <v>11187</v>
      </c>
      <c r="C172" s="155">
        <v>1949900699491</v>
      </c>
      <c r="D172" s="149" t="s">
        <v>444</v>
      </c>
      <c r="E172" s="158" t="s">
        <v>2176</v>
      </c>
      <c r="F172" s="157" t="s">
        <v>2177</v>
      </c>
      <c r="G172" s="53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</row>
    <row r="173" spans="1:27" ht="16.899999999999999" customHeight="1">
      <c r="A173" s="28">
        <v>21</v>
      </c>
      <c r="B173" s="154">
        <v>11192</v>
      </c>
      <c r="C173" s="155">
        <v>1940900400757</v>
      </c>
      <c r="D173" s="149" t="s">
        <v>444</v>
      </c>
      <c r="E173" s="158" t="s">
        <v>3140</v>
      </c>
      <c r="F173" s="157" t="s">
        <v>745</v>
      </c>
      <c r="G173" s="53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</row>
    <row r="174" spans="1:27" ht="16.899999999999999" customHeight="1">
      <c r="A174" s="28">
        <v>22</v>
      </c>
      <c r="B174" s="154">
        <v>11195</v>
      </c>
      <c r="C174" s="155">
        <v>1940101303025</v>
      </c>
      <c r="D174" s="149" t="s">
        <v>444</v>
      </c>
      <c r="E174" s="158" t="s">
        <v>3141</v>
      </c>
      <c r="F174" s="157" t="s">
        <v>597</v>
      </c>
      <c r="G174" s="53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</row>
    <row r="175" spans="1:27" ht="16.899999999999999" customHeight="1">
      <c r="A175" s="28">
        <v>23</v>
      </c>
      <c r="B175" s="154">
        <v>11196</v>
      </c>
      <c r="C175" s="155">
        <v>1940101302169</v>
      </c>
      <c r="D175" s="149" t="s">
        <v>441</v>
      </c>
      <c r="E175" s="158" t="s">
        <v>369</v>
      </c>
      <c r="F175" s="157" t="s">
        <v>519</v>
      </c>
      <c r="G175" s="53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</row>
    <row r="176" spans="1:27" ht="16.899999999999999" customHeight="1">
      <c r="A176" s="28">
        <v>24</v>
      </c>
      <c r="B176" s="154">
        <v>11199</v>
      </c>
      <c r="C176" s="155">
        <v>1949900697944</v>
      </c>
      <c r="D176" s="149" t="s">
        <v>441</v>
      </c>
      <c r="E176" s="158" t="s">
        <v>3142</v>
      </c>
      <c r="F176" s="157" t="s">
        <v>749</v>
      </c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</row>
    <row r="177" spans="1:27" ht="16.899999999999999" customHeight="1">
      <c r="A177" s="28">
        <v>25</v>
      </c>
      <c r="B177" s="154">
        <v>11201</v>
      </c>
      <c r="C177" s="155">
        <v>1949900674367</v>
      </c>
      <c r="D177" s="149" t="s">
        <v>441</v>
      </c>
      <c r="E177" s="158" t="s">
        <v>2180</v>
      </c>
      <c r="F177" s="157" t="s">
        <v>2181</v>
      </c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</row>
    <row r="178" spans="1:27" ht="16.899999999999999" customHeight="1">
      <c r="A178" s="28">
        <v>26</v>
      </c>
      <c r="B178" s="912">
        <v>11203</v>
      </c>
      <c r="C178" s="913">
        <v>1949900677030</v>
      </c>
      <c r="D178" s="881" t="s">
        <v>441</v>
      </c>
      <c r="E178" s="882" t="s">
        <v>2182</v>
      </c>
      <c r="F178" s="883" t="s">
        <v>519</v>
      </c>
      <c r="G178" s="914">
        <v>41794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</row>
    <row r="179" spans="1:27" ht="16.899999999999999" customHeight="1">
      <c r="A179" s="28">
        <v>27</v>
      </c>
      <c r="B179" s="154">
        <v>11204</v>
      </c>
      <c r="C179" s="155">
        <v>1949900653483</v>
      </c>
      <c r="D179" s="149" t="s">
        <v>444</v>
      </c>
      <c r="E179" s="158" t="s">
        <v>2183</v>
      </c>
      <c r="F179" s="157" t="s">
        <v>1607</v>
      </c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</row>
    <row r="180" spans="1:27" ht="16.899999999999999" customHeight="1">
      <c r="A180" s="28">
        <v>28</v>
      </c>
      <c r="B180" s="154">
        <v>11213</v>
      </c>
      <c r="C180" s="155">
        <v>1949900704401</v>
      </c>
      <c r="D180" s="149" t="s">
        <v>444</v>
      </c>
      <c r="E180" s="158" t="s">
        <v>2184</v>
      </c>
      <c r="F180" s="157" t="s">
        <v>2185</v>
      </c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</row>
    <row r="181" spans="1:27" ht="16.899999999999999" customHeight="1">
      <c r="A181" s="28">
        <v>29</v>
      </c>
      <c r="B181" s="154">
        <v>11224</v>
      </c>
      <c r="C181" s="155">
        <v>1940900394579</v>
      </c>
      <c r="D181" s="149" t="s">
        <v>441</v>
      </c>
      <c r="E181" s="158" t="s">
        <v>2186</v>
      </c>
      <c r="F181" s="157" t="s">
        <v>2187</v>
      </c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</row>
    <row r="182" spans="1:27" ht="16.899999999999999" customHeight="1">
      <c r="A182" s="28">
        <v>30</v>
      </c>
      <c r="B182" s="154">
        <v>11225</v>
      </c>
      <c r="C182" s="155">
        <v>1949900681843</v>
      </c>
      <c r="D182" s="149" t="s">
        <v>444</v>
      </c>
      <c r="E182" s="158" t="s">
        <v>2188</v>
      </c>
      <c r="F182" s="157" t="s">
        <v>683</v>
      </c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</row>
    <row r="183" spans="1:27" ht="16.899999999999999" customHeight="1">
      <c r="A183" s="28">
        <v>31</v>
      </c>
      <c r="B183" s="154">
        <v>11229</v>
      </c>
      <c r="C183" s="155">
        <v>1959300073885</v>
      </c>
      <c r="D183" s="149" t="s">
        <v>444</v>
      </c>
      <c r="E183" s="158" t="s">
        <v>1050</v>
      </c>
      <c r="F183" s="157" t="s">
        <v>464</v>
      </c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</row>
    <row r="184" spans="1:27" ht="16.899999999999999" customHeight="1">
      <c r="A184" s="28">
        <v>32</v>
      </c>
      <c r="B184" s="154">
        <v>11232</v>
      </c>
      <c r="C184" s="155">
        <v>1949900691580</v>
      </c>
      <c r="D184" s="149" t="s">
        <v>441</v>
      </c>
      <c r="E184" s="158" t="s">
        <v>2189</v>
      </c>
      <c r="F184" s="157" t="s">
        <v>523</v>
      </c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</row>
    <row r="185" spans="1:27" ht="16.899999999999999" customHeight="1">
      <c r="A185" s="28">
        <v>33</v>
      </c>
      <c r="B185" s="160">
        <v>11443</v>
      </c>
      <c r="C185" s="161">
        <v>1949900698622</v>
      </c>
      <c r="D185" s="172" t="s">
        <v>441</v>
      </c>
      <c r="E185" s="158" t="s">
        <v>2190</v>
      </c>
      <c r="F185" s="157" t="s">
        <v>2191</v>
      </c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</row>
    <row r="186" spans="1:27" ht="16.899999999999999" customHeight="1">
      <c r="A186" s="28">
        <v>34</v>
      </c>
      <c r="B186" s="154">
        <v>11551</v>
      </c>
      <c r="C186" s="155">
        <v>1949900695496</v>
      </c>
      <c r="D186" s="149" t="s">
        <v>441</v>
      </c>
      <c r="E186" s="158" t="s">
        <v>1113</v>
      </c>
      <c r="F186" s="157" t="s">
        <v>2192</v>
      </c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</row>
    <row r="187" spans="1:27" ht="16.899999999999999" customHeight="1">
      <c r="A187" s="28">
        <v>35</v>
      </c>
      <c r="B187" s="35">
        <v>12029</v>
      </c>
      <c r="C187" s="30" t="s">
        <v>2949</v>
      </c>
      <c r="D187" s="173" t="s">
        <v>444</v>
      </c>
      <c r="E187" s="37" t="s">
        <v>2950</v>
      </c>
      <c r="F187" s="37" t="s">
        <v>1705</v>
      </c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</row>
    <row r="188" spans="1:27" ht="16.899999999999999" customHeight="1">
      <c r="A188" s="28">
        <v>36</v>
      </c>
      <c r="B188" s="353" t="s">
        <v>4198</v>
      </c>
      <c r="C188" s="252" t="s">
        <v>4199</v>
      </c>
      <c r="D188" s="354" t="s">
        <v>444</v>
      </c>
      <c r="E188" s="355" t="s">
        <v>4200</v>
      </c>
      <c r="F188" s="412" t="s">
        <v>547</v>
      </c>
      <c r="G188" s="174"/>
      <c r="H188" s="174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</row>
    <row r="189" spans="1:27" ht="16.899999999999999" customHeight="1">
      <c r="A189" s="28">
        <v>37</v>
      </c>
      <c r="B189" s="830" t="s">
        <v>4601</v>
      </c>
      <c r="C189" s="831" t="s">
        <v>4602</v>
      </c>
      <c r="D189" s="832" t="s">
        <v>444</v>
      </c>
      <c r="E189" s="833" t="s">
        <v>4603</v>
      </c>
      <c r="F189" s="834" t="s">
        <v>503</v>
      </c>
      <c r="G189" s="39" t="s">
        <v>4591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</row>
    <row r="190" spans="1:27" ht="16.899999999999999" customHeight="1">
      <c r="A190" s="28">
        <v>38</v>
      </c>
      <c r="B190" s="353"/>
      <c r="C190" s="252"/>
      <c r="D190" s="354"/>
      <c r="E190" s="355"/>
      <c r="F190" s="412"/>
      <c r="G190" s="174"/>
      <c r="H190" s="174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</row>
    <row r="191" spans="1:27" ht="16.899999999999999" customHeight="1">
      <c r="A191" s="28">
        <v>39</v>
      </c>
      <c r="B191" s="353"/>
      <c r="C191" s="252"/>
      <c r="D191" s="354"/>
      <c r="E191" s="355"/>
      <c r="F191" s="412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</row>
    <row r="192" spans="1:27" ht="16.899999999999999" customHeight="1">
      <c r="A192" s="28">
        <v>40</v>
      </c>
      <c r="B192" s="35"/>
      <c r="C192" s="30"/>
      <c r="D192" s="173"/>
      <c r="E192" s="37"/>
      <c r="F192" s="37"/>
      <c r="G192" s="174"/>
      <c r="H192" s="174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</row>
    <row r="193" spans="1:28" ht="16.899999999999999" customHeight="1">
      <c r="A193" s="202"/>
      <c r="B193" s="20"/>
      <c r="C193" s="18"/>
      <c r="D193" s="18"/>
      <c r="E193" s="21"/>
      <c r="F193" s="21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3" t="s">
        <v>2046</v>
      </c>
      <c r="Z193" s="22"/>
      <c r="AA193" s="22"/>
    </row>
    <row r="194" spans="1:28" ht="16.899999999999999" customHeight="1">
      <c r="A194" s="22"/>
      <c r="B194" s="20"/>
      <c r="C194" s="20"/>
      <c r="D194" s="20"/>
      <c r="E194" s="1097" t="s">
        <v>427</v>
      </c>
      <c r="F194" s="1097"/>
      <c r="G194" s="1097"/>
      <c r="H194" s="1097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8" ht="16.899999999999999" customHeight="1">
      <c r="A195" s="22"/>
      <c r="B195" s="220"/>
      <c r="C195" s="220"/>
      <c r="D195" s="220"/>
      <c r="E195" s="25"/>
      <c r="F195" s="25"/>
      <c r="G195" s="22"/>
      <c r="H195" s="220" t="s">
        <v>428</v>
      </c>
      <c r="I195" s="22"/>
      <c r="J195" s="22"/>
      <c r="K195" s="22"/>
      <c r="L195" s="22"/>
      <c r="M195" s="22"/>
      <c r="N195" s="220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8" ht="19.5" customHeight="1">
      <c r="A196" s="22" t="s">
        <v>3515</v>
      </c>
      <c r="B196" s="220"/>
      <c r="C196" s="220"/>
      <c r="D196" s="220"/>
      <c r="E196" s="22"/>
      <c r="F196" s="25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8" ht="16.899999999999999" customHeight="1">
      <c r="A197" s="2"/>
      <c r="B197" s="3"/>
      <c r="C197" s="114"/>
      <c r="D197" s="5"/>
      <c r="E197" s="6"/>
      <c r="F197" s="7"/>
      <c r="G197" s="8" t="s">
        <v>429</v>
      </c>
      <c r="H197" s="1092">
        <v>1</v>
      </c>
      <c r="I197" s="1093"/>
      <c r="J197" s="1093"/>
      <c r="K197" s="1093"/>
      <c r="L197" s="1094"/>
      <c r="M197" s="1092">
        <v>2</v>
      </c>
      <c r="N197" s="1093"/>
      <c r="O197" s="1093"/>
      <c r="P197" s="1093"/>
      <c r="Q197" s="1094"/>
      <c r="R197" s="1092">
        <v>3</v>
      </c>
      <c r="S197" s="1093"/>
      <c r="T197" s="1093"/>
      <c r="U197" s="1093"/>
      <c r="V197" s="1094"/>
      <c r="W197" s="1092">
        <v>4</v>
      </c>
      <c r="X197" s="1093"/>
      <c r="Y197" s="1093"/>
      <c r="Z197" s="1093"/>
      <c r="AA197" s="1094"/>
    </row>
    <row r="198" spans="1:28" ht="16.899999999999999" customHeight="1">
      <c r="A198" s="9" t="s">
        <v>430</v>
      </c>
      <c r="B198" s="9" t="s">
        <v>431</v>
      </c>
      <c r="C198" s="10" t="s">
        <v>432</v>
      </c>
      <c r="D198" s="227"/>
      <c r="E198" s="1095" t="s">
        <v>434</v>
      </c>
      <c r="F198" s="1096"/>
      <c r="G198" s="8" t="s">
        <v>435</v>
      </c>
      <c r="H198" s="221"/>
      <c r="I198" s="222"/>
      <c r="J198" s="222"/>
      <c r="K198" s="222"/>
      <c r="L198" s="223"/>
      <c r="M198" s="221"/>
      <c r="N198" s="222"/>
      <c r="O198" s="222"/>
      <c r="P198" s="222"/>
      <c r="Q198" s="223"/>
      <c r="R198" s="221"/>
      <c r="S198" s="222"/>
      <c r="T198" s="222"/>
      <c r="U198" s="222"/>
      <c r="V198" s="223"/>
      <c r="W198" s="221"/>
      <c r="X198" s="222"/>
      <c r="Y198" s="222"/>
      <c r="Z198" s="222"/>
      <c r="AA198" s="223"/>
    </row>
    <row r="199" spans="1:28" ht="16.899999999999999" customHeight="1">
      <c r="A199" s="11"/>
      <c r="B199" s="9" t="s">
        <v>436</v>
      </c>
      <c r="C199" s="10" t="s">
        <v>437</v>
      </c>
      <c r="D199" s="227"/>
      <c r="E199" s="12"/>
      <c r="F199" s="13"/>
      <c r="G199" s="8" t="s">
        <v>438</v>
      </c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8" ht="16.899999999999999" customHeight="1">
      <c r="A200" s="15"/>
      <c r="B200" s="62"/>
      <c r="C200" s="62"/>
      <c r="D200" s="55"/>
      <c r="E200" s="559"/>
      <c r="F200" s="378"/>
      <c r="G200" s="8" t="s">
        <v>439</v>
      </c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8" ht="16.899999999999999" customHeight="1">
      <c r="A201" s="840">
        <v>1</v>
      </c>
      <c r="B201" s="841">
        <v>11731</v>
      </c>
      <c r="C201" s="842" t="s">
        <v>3067</v>
      </c>
      <c r="D201" s="843" t="s">
        <v>441</v>
      </c>
      <c r="E201" s="844" t="s">
        <v>3068</v>
      </c>
      <c r="F201" s="845" t="s">
        <v>3069</v>
      </c>
      <c r="G201" s="846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24" t="s">
        <v>4604</v>
      </c>
    </row>
    <row r="202" spans="1:28" ht="16.899999999999999" customHeight="1">
      <c r="A202" s="28">
        <v>2</v>
      </c>
      <c r="B202" s="29">
        <v>11843</v>
      </c>
      <c r="C202" s="30" t="s">
        <v>2690</v>
      </c>
      <c r="D202" s="31" t="s">
        <v>441</v>
      </c>
      <c r="E202" s="43" t="s">
        <v>2691</v>
      </c>
      <c r="F202" s="44" t="s">
        <v>2692</v>
      </c>
      <c r="G202" s="49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</row>
    <row r="203" spans="1:28" ht="16.899999999999999" customHeight="1">
      <c r="A203" s="28">
        <v>3</v>
      </c>
      <c r="B203" s="35">
        <v>11844</v>
      </c>
      <c r="C203" s="31" t="s">
        <v>2693</v>
      </c>
      <c r="D203" s="31" t="s">
        <v>441</v>
      </c>
      <c r="E203" s="43" t="s">
        <v>2694</v>
      </c>
      <c r="F203" s="44" t="s">
        <v>90</v>
      </c>
      <c r="G203" s="45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</row>
    <row r="204" spans="1:28" ht="16.899999999999999" customHeight="1">
      <c r="A204" s="28">
        <v>4</v>
      </c>
      <c r="B204" s="35">
        <v>11845</v>
      </c>
      <c r="C204" s="30" t="s">
        <v>2695</v>
      </c>
      <c r="D204" s="175" t="s">
        <v>444</v>
      </c>
      <c r="E204" s="47" t="s">
        <v>2696</v>
      </c>
      <c r="F204" s="48" t="s">
        <v>651</v>
      </c>
      <c r="G204" s="45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</row>
    <row r="205" spans="1:28" ht="16.899999999999999" customHeight="1">
      <c r="A205" s="28">
        <v>5</v>
      </c>
      <c r="B205" s="35">
        <v>11846</v>
      </c>
      <c r="C205" s="31" t="s">
        <v>2697</v>
      </c>
      <c r="D205" s="175" t="s">
        <v>444</v>
      </c>
      <c r="E205" s="43" t="s">
        <v>2698</v>
      </c>
      <c r="F205" s="44" t="s">
        <v>45</v>
      </c>
      <c r="G205" s="45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</row>
    <row r="206" spans="1:28" ht="16.899999999999999" customHeight="1">
      <c r="A206" s="28">
        <v>6</v>
      </c>
      <c r="B206" s="35">
        <v>11847</v>
      </c>
      <c r="C206" s="30" t="s">
        <v>2699</v>
      </c>
      <c r="D206" s="31" t="s">
        <v>441</v>
      </c>
      <c r="E206" s="47" t="s">
        <v>2700</v>
      </c>
      <c r="F206" s="48" t="s">
        <v>2701</v>
      </c>
      <c r="G206" s="45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</row>
    <row r="207" spans="1:28" ht="16.899999999999999" customHeight="1">
      <c r="A207" s="28">
        <v>7</v>
      </c>
      <c r="B207" s="35">
        <v>11848</v>
      </c>
      <c r="C207" s="31" t="s">
        <v>3143</v>
      </c>
      <c r="D207" s="31" t="s">
        <v>441</v>
      </c>
      <c r="E207" s="43" t="s">
        <v>2702</v>
      </c>
      <c r="F207" s="44" t="s">
        <v>243</v>
      </c>
      <c r="G207" s="45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</row>
    <row r="208" spans="1:28" ht="16.899999999999999" customHeight="1">
      <c r="A208" s="28">
        <v>8</v>
      </c>
      <c r="B208" s="35">
        <v>11849</v>
      </c>
      <c r="C208" s="30" t="s">
        <v>2703</v>
      </c>
      <c r="D208" s="31" t="s">
        <v>441</v>
      </c>
      <c r="E208" s="47" t="s">
        <v>2704</v>
      </c>
      <c r="F208" s="48" t="s">
        <v>2705</v>
      </c>
      <c r="G208" s="45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</row>
    <row r="209" spans="1:27" ht="16.899999999999999" customHeight="1">
      <c r="A209" s="28">
        <v>9</v>
      </c>
      <c r="B209" s="35">
        <v>11850</v>
      </c>
      <c r="C209" s="31" t="s">
        <v>2706</v>
      </c>
      <c r="D209" s="175" t="s">
        <v>444</v>
      </c>
      <c r="E209" s="43" t="s">
        <v>2707</v>
      </c>
      <c r="F209" s="44" t="s">
        <v>2424</v>
      </c>
      <c r="G209" s="50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</row>
    <row r="210" spans="1:27" ht="16.899999999999999" customHeight="1">
      <c r="A210" s="28">
        <v>10</v>
      </c>
      <c r="B210" s="35">
        <v>11852</v>
      </c>
      <c r="C210" s="31" t="s">
        <v>2708</v>
      </c>
      <c r="D210" s="31" t="s">
        <v>441</v>
      </c>
      <c r="E210" s="43" t="s">
        <v>2709</v>
      </c>
      <c r="F210" s="44" t="s">
        <v>2710</v>
      </c>
      <c r="G210" s="45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</row>
    <row r="211" spans="1:27" ht="16.899999999999999" customHeight="1">
      <c r="A211" s="28">
        <v>11</v>
      </c>
      <c r="B211" s="35">
        <v>11853</v>
      </c>
      <c r="C211" s="30" t="s">
        <v>2711</v>
      </c>
      <c r="D211" s="175" t="s">
        <v>444</v>
      </c>
      <c r="E211" s="47" t="s">
        <v>2712</v>
      </c>
      <c r="F211" s="48" t="s">
        <v>2713</v>
      </c>
      <c r="G211" s="51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</row>
    <row r="212" spans="1:27" ht="16.899999999999999" customHeight="1">
      <c r="A212" s="28">
        <v>12</v>
      </c>
      <c r="B212" s="35">
        <v>11854</v>
      </c>
      <c r="C212" s="31" t="s">
        <v>2714</v>
      </c>
      <c r="D212" s="31" t="s">
        <v>441</v>
      </c>
      <c r="E212" s="43" t="s">
        <v>2715</v>
      </c>
      <c r="F212" s="44" t="s">
        <v>562</v>
      </c>
      <c r="G212" s="52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</row>
    <row r="213" spans="1:27" ht="16.899999999999999" customHeight="1">
      <c r="A213" s="28">
        <v>13</v>
      </c>
      <c r="B213" s="35">
        <v>11855</v>
      </c>
      <c r="C213" s="30" t="s">
        <v>2716</v>
      </c>
      <c r="D213" s="175" t="s">
        <v>444</v>
      </c>
      <c r="E213" s="47" t="s">
        <v>2717</v>
      </c>
      <c r="F213" s="48" t="s">
        <v>2718</v>
      </c>
      <c r="G213" s="51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</row>
    <row r="214" spans="1:27" ht="16.899999999999999" customHeight="1">
      <c r="A214" s="28">
        <v>14</v>
      </c>
      <c r="B214" s="35">
        <v>11856</v>
      </c>
      <c r="C214" s="31" t="s">
        <v>2719</v>
      </c>
      <c r="D214" s="175" t="s">
        <v>444</v>
      </c>
      <c r="E214" s="43" t="s">
        <v>2720</v>
      </c>
      <c r="F214" s="44" t="s">
        <v>2363</v>
      </c>
      <c r="G214" s="53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</row>
    <row r="215" spans="1:27" ht="16.899999999999999" customHeight="1">
      <c r="A215" s="28">
        <v>15</v>
      </c>
      <c r="B215" s="35">
        <v>11857</v>
      </c>
      <c r="C215" s="30" t="s">
        <v>2721</v>
      </c>
      <c r="D215" s="31" t="s">
        <v>441</v>
      </c>
      <c r="E215" s="47" t="s">
        <v>2722</v>
      </c>
      <c r="F215" s="48" t="s">
        <v>2723</v>
      </c>
      <c r="G215" s="53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</row>
    <row r="216" spans="1:27" ht="16.899999999999999" customHeight="1">
      <c r="A216" s="28">
        <v>16</v>
      </c>
      <c r="B216" s="35">
        <v>11859</v>
      </c>
      <c r="C216" s="30" t="s">
        <v>2724</v>
      </c>
      <c r="D216" s="175" t="s">
        <v>444</v>
      </c>
      <c r="E216" s="47" t="s">
        <v>2725</v>
      </c>
      <c r="F216" s="48" t="s">
        <v>1784</v>
      </c>
      <c r="G216" s="51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</row>
    <row r="217" spans="1:27" ht="16.899999999999999" customHeight="1">
      <c r="A217" s="28">
        <v>17</v>
      </c>
      <c r="B217" s="35">
        <v>11860</v>
      </c>
      <c r="C217" s="31" t="s">
        <v>2726</v>
      </c>
      <c r="D217" s="31" t="s">
        <v>441</v>
      </c>
      <c r="E217" s="43" t="s">
        <v>2727</v>
      </c>
      <c r="F217" s="44" t="s">
        <v>631</v>
      </c>
      <c r="G217" s="51" t="s">
        <v>424</v>
      </c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</row>
    <row r="218" spans="1:27" ht="16.899999999999999" customHeight="1">
      <c r="A218" s="28">
        <v>18</v>
      </c>
      <c r="B218" s="35">
        <v>11861</v>
      </c>
      <c r="C218" s="30" t="s">
        <v>2728</v>
      </c>
      <c r="D218" s="175" t="s">
        <v>444</v>
      </c>
      <c r="E218" s="47" t="s">
        <v>2729</v>
      </c>
      <c r="F218" s="48" t="s">
        <v>699</v>
      </c>
      <c r="G218" s="53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</row>
    <row r="219" spans="1:27" ht="16.899999999999999" customHeight="1">
      <c r="A219" s="28">
        <v>19</v>
      </c>
      <c r="B219" s="35">
        <v>11862</v>
      </c>
      <c r="C219" s="31" t="s">
        <v>2730</v>
      </c>
      <c r="D219" s="31" t="s">
        <v>441</v>
      </c>
      <c r="E219" s="43" t="s">
        <v>2731</v>
      </c>
      <c r="F219" s="44" t="s">
        <v>572</v>
      </c>
      <c r="G219" s="53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</row>
    <row r="220" spans="1:27" ht="16.899999999999999" customHeight="1">
      <c r="A220" s="28">
        <v>20</v>
      </c>
      <c r="B220" s="35">
        <v>11863</v>
      </c>
      <c r="C220" s="30" t="s">
        <v>2732</v>
      </c>
      <c r="D220" s="175" t="s">
        <v>444</v>
      </c>
      <c r="E220" s="47" t="s">
        <v>2733</v>
      </c>
      <c r="F220" s="48" t="s">
        <v>737</v>
      </c>
      <c r="G220" s="53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</row>
    <row r="221" spans="1:27" ht="16.899999999999999" customHeight="1">
      <c r="A221" s="28">
        <v>21</v>
      </c>
      <c r="B221" s="35">
        <v>11865</v>
      </c>
      <c r="C221" s="30" t="s">
        <v>2734</v>
      </c>
      <c r="D221" s="31" t="s">
        <v>441</v>
      </c>
      <c r="E221" s="47" t="s">
        <v>2735</v>
      </c>
      <c r="F221" s="48" t="s">
        <v>2736</v>
      </c>
      <c r="G221" s="53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</row>
    <row r="222" spans="1:27" ht="16.899999999999999" customHeight="1">
      <c r="A222" s="28">
        <v>22</v>
      </c>
      <c r="B222" s="35">
        <v>11866</v>
      </c>
      <c r="C222" s="30" t="s">
        <v>2737</v>
      </c>
      <c r="D222" s="31" t="s">
        <v>441</v>
      </c>
      <c r="E222" s="47" t="s">
        <v>2738</v>
      </c>
      <c r="F222" s="48" t="s">
        <v>2739</v>
      </c>
      <c r="G222" s="53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</row>
    <row r="223" spans="1:27" ht="16.899999999999999" customHeight="1">
      <c r="A223" s="28">
        <v>23</v>
      </c>
      <c r="B223" s="35">
        <v>11867</v>
      </c>
      <c r="C223" s="31" t="s">
        <v>2740</v>
      </c>
      <c r="D223" s="31" t="s">
        <v>441</v>
      </c>
      <c r="E223" s="43" t="s">
        <v>2741</v>
      </c>
      <c r="F223" s="44" t="s">
        <v>526</v>
      </c>
      <c r="G223" s="53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</row>
    <row r="224" spans="1:27" ht="16.899999999999999" customHeight="1">
      <c r="A224" s="28">
        <v>24</v>
      </c>
      <c r="B224" s="35">
        <v>11868</v>
      </c>
      <c r="C224" s="30" t="s">
        <v>2742</v>
      </c>
      <c r="D224" s="31" t="s">
        <v>441</v>
      </c>
      <c r="E224" s="47" t="s">
        <v>3144</v>
      </c>
      <c r="F224" s="48" t="s">
        <v>2743</v>
      </c>
      <c r="G224" s="53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</row>
    <row r="225" spans="1:29" ht="16.899999999999999" customHeight="1">
      <c r="A225" s="28">
        <v>25</v>
      </c>
      <c r="B225" s="35">
        <v>11869</v>
      </c>
      <c r="C225" s="31" t="s">
        <v>2744</v>
      </c>
      <c r="D225" s="175" t="s">
        <v>444</v>
      </c>
      <c r="E225" s="43" t="s">
        <v>3010</v>
      </c>
      <c r="F225" s="44" t="s">
        <v>570</v>
      </c>
      <c r="G225" s="53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</row>
    <row r="226" spans="1:29" ht="16.899999999999999" customHeight="1">
      <c r="A226" s="28">
        <v>26</v>
      </c>
      <c r="B226" s="35">
        <v>11871</v>
      </c>
      <c r="C226" s="31" t="s">
        <v>2748</v>
      </c>
      <c r="D226" s="31" t="s">
        <v>441</v>
      </c>
      <c r="E226" s="43" t="s">
        <v>2749</v>
      </c>
      <c r="F226" s="44" t="s">
        <v>2750</v>
      </c>
      <c r="G226" s="53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</row>
    <row r="227" spans="1:29" ht="16.899999999999999" customHeight="1">
      <c r="A227" s="28">
        <v>27</v>
      </c>
      <c r="B227" s="35">
        <v>11872</v>
      </c>
      <c r="C227" s="30" t="s">
        <v>2751</v>
      </c>
      <c r="D227" s="175" t="s">
        <v>444</v>
      </c>
      <c r="E227" s="47" t="s">
        <v>2752</v>
      </c>
      <c r="F227" s="48" t="s">
        <v>2753</v>
      </c>
      <c r="G227" s="53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</row>
    <row r="228" spans="1:29" ht="16.899999999999999" customHeight="1">
      <c r="A228" s="28">
        <v>28</v>
      </c>
      <c r="B228" s="35">
        <v>11873</v>
      </c>
      <c r="C228" s="31" t="s">
        <v>2754</v>
      </c>
      <c r="D228" s="175" t="s">
        <v>444</v>
      </c>
      <c r="E228" s="43" t="s">
        <v>2755</v>
      </c>
      <c r="F228" s="44" t="s">
        <v>526</v>
      </c>
      <c r="G228" s="53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</row>
    <row r="229" spans="1:29" ht="16.899999999999999" customHeight="1">
      <c r="A229" s="28">
        <v>29</v>
      </c>
      <c r="B229" s="35">
        <v>11874</v>
      </c>
      <c r="C229" s="30" t="s">
        <v>2756</v>
      </c>
      <c r="D229" s="31" t="s">
        <v>441</v>
      </c>
      <c r="E229" s="47" t="s">
        <v>2757</v>
      </c>
      <c r="F229" s="48" t="s">
        <v>558</v>
      </c>
      <c r="G229" s="53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</row>
    <row r="230" spans="1:29" ht="16.899999999999999" customHeight="1">
      <c r="A230" s="28">
        <v>30</v>
      </c>
      <c r="B230" s="35">
        <v>11875</v>
      </c>
      <c r="C230" s="30" t="s">
        <v>2758</v>
      </c>
      <c r="D230" s="175" t="s">
        <v>444</v>
      </c>
      <c r="E230" s="47" t="s">
        <v>2759</v>
      </c>
      <c r="F230" s="48" t="s">
        <v>523</v>
      </c>
      <c r="G230" s="53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</row>
    <row r="231" spans="1:29" ht="16.899999999999999" customHeight="1">
      <c r="A231" s="28">
        <v>31</v>
      </c>
      <c r="B231" s="35">
        <v>11876</v>
      </c>
      <c r="C231" s="31" t="s">
        <v>2760</v>
      </c>
      <c r="D231" s="31" t="s">
        <v>441</v>
      </c>
      <c r="E231" s="43" t="s">
        <v>2761</v>
      </c>
      <c r="F231" s="44" t="s">
        <v>2588</v>
      </c>
      <c r="G231" s="53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</row>
    <row r="232" spans="1:29" ht="16.899999999999999" customHeight="1">
      <c r="A232" s="28">
        <v>32</v>
      </c>
      <c r="B232" s="35">
        <v>11877</v>
      </c>
      <c r="C232" s="30" t="s">
        <v>3145</v>
      </c>
      <c r="D232" s="31" t="s">
        <v>441</v>
      </c>
      <c r="E232" s="47" t="s">
        <v>2762</v>
      </c>
      <c r="F232" s="48" t="s">
        <v>528</v>
      </c>
      <c r="G232" s="53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</row>
    <row r="233" spans="1:29" ht="16.899999999999999" customHeight="1">
      <c r="A233" s="28">
        <v>33</v>
      </c>
      <c r="B233" s="35">
        <v>11878</v>
      </c>
      <c r="C233" s="31" t="s">
        <v>2763</v>
      </c>
      <c r="D233" s="31" t="s">
        <v>441</v>
      </c>
      <c r="E233" s="43" t="s">
        <v>2764</v>
      </c>
      <c r="F233" s="44" t="s">
        <v>775</v>
      </c>
      <c r="G233" s="53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</row>
    <row r="234" spans="1:29" ht="16.899999999999999" customHeight="1">
      <c r="A234" s="28">
        <v>34</v>
      </c>
      <c r="B234" s="35">
        <v>11880</v>
      </c>
      <c r="C234" s="31" t="s">
        <v>2765</v>
      </c>
      <c r="D234" s="175" t="s">
        <v>444</v>
      </c>
      <c r="E234" s="43" t="s">
        <v>2766</v>
      </c>
      <c r="F234" s="44" t="s">
        <v>2767</v>
      </c>
      <c r="G234" s="53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</row>
    <row r="235" spans="1:29" ht="16.899999999999999" customHeight="1">
      <c r="A235" s="28">
        <v>35</v>
      </c>
      <c r="B235" s="35">
        <v>11881</v>
      </c>
      <c r="C235" s="30" t="s">
        <v>2768</v>
      </c>
      <c r="D235" s="31" t="s">
        <v>441</v>
      </c>
      <c r="E235" s="47" t="s">
        <v>2769</v>
      </c>
      <c r="F235" s="48" t="s">
        <v>2770</v>
      </c>
      <c r="G235" s="53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</row>
    <row r="236" spans="1:29" ht="16.899999999999999" customHeight="1">
      <c r="A236" s="28">
        <v>36</v>
      </c>
      <c r="B236" s="35">
        <v>11981</v>
      </c>
      <c r="C236" s="30" t="s">
        <v>2798</v>
      </c>
      <c r="D236" s="31" t="s">
        <v>441</v>
      </c>
      <c r="E236" s="37" t="s">
        <v>2799</v>
      </c>
      <c r="F236" s="48" t="s">
        <v>1197</v>
      </c>
      <c r="G236" s="53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</row>
    <row r="237" spans="1:29" ht="16.899999999999999" customHeight="1">
      <c r="A237" s="28">
        <v>37</v>
      </c>
      <c r="B237" s="353" t="s">
        <v>4211</v>
      </c>
      <c r="C237" s="252" t="s">
        <v>4212</v>
      </c>
      <c r="D237" s="354" t="s">
        <v>444</v>
      </c>
      <c r="E237" s="355" t="s">
        <v>4213</v>
      </c>
      <c r="F237" s="412" t="s">
        <v>533</v>
      </c>
      <c r="G237" s="53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</row>
    <row r="238" spans="1:29" ht="16.899999999999999" customHeight="1">
      <c r="A238" s="28">
        <v>38</v>
      </c>
      <c r="B238" s="35"/>
      <c r="C238" s="31"/>
      <c r="D238" s="31"/>
      <c r="E238" s="43"/>
      <c r="F238" s="44"/>
      <c r="G238" s="53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C238" s="24">
        <f>37-1</f>
        <v>36</v>
      </c>
    </row>
    <row r="239" spans="1:29" ht="16.899999999999999" customHeight="1">
      <c r="A239" s="28">
        <v>39</v>
      </c>
      <c r="B239" s="35"/>
      <c r="C239" s="31"/>
      <c r="D239" s="31"/>
      <c r="E239" s="43"/>
      <c r="F239" s="44"/>
      <c r="G239" s="53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</row>
    <row r="240" spans="1:29" ht="16.899999999999999" customHeight="1">
      <c r="A240" s="28">
        <v>40</v>
      </c>
      <c r="B240" s="35"/>
      <c r="C240" s="31"/>
      <c r="D240" s="31"/>
      <c r="E240" s="43"/>
      <c r="F240" s="44"/>
      <c r="G240" s="53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</row>
    <row r="241" spans="1:27" ht="16.899999999999999" customHeight="1">
      <c r="A241" s="176"/>
      <c r="G241" s="79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3" t="s">
        <v>2046</v>
      </c>
      <c r="Z241" s="22"/>
      <c r="AA241" s="22"/>
    </row>
    <row r="242" spans="1:27" ht="16.899999999999999" customHeight="1">
      <c r="A242" s="22"/>
      <c r="B242" s="20"/>
      <c r="C242" s="20"/>
      <c r="D242" s="20"/>
      <c r="E242" s="1097" t="s">
        <v>427</v>
      </c>
      <c r="F242" s="1097"/>
      <c r="G242" s="1097"/>
      <c r="H242" s="1097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6.899999999999999" customHeight="1">
      <c r="A243" s="22"/>
      <c r="B243" s="220"/>
      <c r="C243" s="220"/>
      <c r="D243" s="220"/>
      <c r="E243" s="25"/>
      <c r="F243" s="25"/>
      <c r="G243" s="22"/>
      <c r="H243" s="220" t="s">
        <v>428</v>
      </c>
      <c r="I243" s="22"/>
      <c r="J243" s="22"/>
      <c r="K243" s="22"/>
      <c r="L243" s="22"/>
      <c r="M243" s="22"/>
      <c r="N243" s="220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20.25" customHeight="1">
      <c r="A244" s="22" t="s">
        <v>3516</v>
      </c>
      <c r="B244" s="220"/>
      <c r="C244" s="220"/>
      <c r="D244" s="220"/>
      <c r="E244" s="22"/>
      <c r="F244" s="25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6.899999999999999" customHeight="1">
      <c r="A245" s="2"/>
      <c r="B245" s="3"/>
      <c r="C245" s="114"/>
      <c r="D245" s="5"/>
      <c r="E245" s="6"/>
      <c r="F245" s="7"/>
      <c r="G245" s="8" t="s">
        <v>429</v>
      </c>
      <c r="H245" s="1092">
        <v>1</v>
      </c>
      <c r="I245" s="1093"/>
      <c r="J245" s="1093"/>
      <c r="K245" s="1093"/>
      <c r="L245" s="1094"/>
      <c r="M245" s="1092">
        <v>2</v>
      </c>
      <c r="N245" s="1093"/>
      <c r="O245" s="1093"/>
      <c r="P245" s="1093"/>
      <c r="Q245" s="1094"/>
      <c r="R245" s="1092">
        <v>3</v>
      </c>
      <c r="S245" s="1093"/>
      <c r="T245" s="1093"/>
      <c r="U245" s="1093"/>
      <c r="V245" s="1094"/>
      <c r="W245" s="1092">
        <v>4</v>
      </c>
      <c r="X245" s="1093"/>
      <c r="Y245" s="1093"/>
      <c r="Z245" s="1093"/>
      <c r="AA245" s="1094"/>
    </row>
    <row r="246" spans="1:27" ht="16.899999999999999" customHeight="1">
      <c r="A246" s="9" t="s">
        <v>430</v>
      </c>
      <c r="B246" s="9" t="s">
        <v>431</v>
      </c>
      <c r="C246" s="10" t="s">
        <v>432</v>
      </c>
      <c r="D246" s="227"/>
      <c r="E246" s="1095" t="s">
        <v>434</v>
      </c>
      <c r="F246" s="1096"/>
      <c r="G246" s="8" t="s">
        <v>435</v>
      </c>
      <c r="H246" s="221"/>
      <c r="I246" s="222"/>
      <c r="J246" s="222"/>
      <c r="K246" s="222"/>
      <c r="L246" s="223"/>
      <c r="M246" s="221"/>
      <c r="N246" s="222"/>
      <c r="O246" s="222"/>
      <c r="P246" s="222"/>
      <c r="Q246" s="223"/>
      <c r="R246" s="221"/>
      <c r="S246" s="222"/>
      <c r="T246" s="222"/>
      <c r="U246" s="222"/>
      <c r="V246" s="223"/>
      <c r="W246" s="221"/>
      <c r="X246" s="222"/>
      <c r="Y246" s="222"/>
      <c r="Z246" s="222"/>
      <c r="AA246" s="223"/>
    </row>
    <row r="247" spans="1:27" ht="16.899999999999999" customHeight="1">
      <c r="A247" s="11"/>
      <c r="B247" s="9" t="s">
        <v>436</v>
      </c>
      <c r="C247" s="10" t="s">
        <v>437</v>
      </c>
      <c r="D247" s="227"/>
      <c r="E247" s="12"/>
      <c r="F247" s="13"/>
      <c r="G247" s="8" t="s">
        <v>438</v>
      </c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:27" ht="16.899999999999999" customHeight="1">
      <c r="A248" s="15"/>
      <c r="B248" s="9"/>
      <c r="C248" s="177"/>
      <c r="D248" s="17"/>
      <c r="E248" s="12"/>
      <c r="F248" s="13"/>
      <c r="G248" s="8" t="s">
        <v>439</v>
      </c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 ht="16.899999999999999" customHeight="1">
      <c r="A249" s="28">
        <v>1</v>
      </c>
      <c r="B249" s="29">
        <v>11963</v>
      </c>
      <c r="C249" s="31" t="s">
        <v>4419</v>
      </c>
      <c r="D249" s="31" t="s">
        <v>441</v>
      </c>
      <c r="E249" s="32" t="s">
        <v>1112</v>
      </c>
      <c r="F249" s="44" t="s">
        <v>1841</v>
      </c>
      <c r="G249" s="45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</row>
    <row r="250" spans="1:27" ht="16.899999999999999" customHeight="1">
      <c r="A250" s="28">
        <v>2</v>
      </c>
      <c r="B250" s="35">
        <v>11965</v>
      </c>
      <c r="C250" s="30" t="s">
        <v>2771</v>
      </c>
      <c r="D250" s="31" t="s">
        <v>444</v>
      </c>
      <c r="E250" s="37" t="s">
        <v>2772</v>
      </c>
      <c r="F250" s="48" t="s">
        <v>425</v>
      </c>
      <c r="G250" s="45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</row>
    <row r="251" spans="1:27" ht="16.899999999999999" customHeight="1">
      <c r="A251" s="28">
        <v>3</v>
      </c>
      <c r="B251" s="35">
        <v>11966</v>
      </c>
      <c r="C251" s="31" t="s">
        <v>2773</v>
      </c>
      <c r="D251" s="31" t="s">
        <v>444</v>
      </c>
      <c r="E251" s="32" t="s">
        <v>2774</v>
      </c>
      <c r="F251" s="44" t="s">
        <v>559</v>
      </c>
      <c r="G251" s="45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</row>
    <row r="252" spans="1:27" ht="16.899999999999999" customHeight="1">
      <c r="A252" s="28">
        <v>4</v>
      </c>
      <c r="B252" s="40">
        <v>11968</v>
      </c>
      <c r="C252" s="31" t="s">
        <v>2775</v>
      </c>
      <c r="D252" s="31" t="s">
        <v>441</v>
      </c>
      <c r="E252" s="32" t="s">
        <v>2776</v>
      </c>
      <c r="F252" s="44" t="s">
        <v>2777</v>
      </c>
      <c r="G252" s="45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</row>
    <row r="253" spans="1:27" ht="16.899999999999999" customHeight="1">
      <c r="A253" s="28">
        <v>5</v>
      </c>
      <c r="B253" s="35">
        <v>11969</v>
      </c>
      <c r="C253" s="30" t="s">
        <v>2778</v>
      </c>
      <c r="D253" s="31" t="s">
        <v>441</v>
      </c>
      <c r="E253" s="37" t="s">
        <v>1090</v>
      </c>
      <c r="F253" s="48" t="s">
        <v>518</v>
      </c>
      <c r="G253" s="45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</row>
    <row r="254" spans="1:27" ht="16.899999999999999" customHeight="1">
      <c r="A254" s="28">
        <v>6</v>
      </c>
      <c r="B254" s="35">
        <v>11970</v>
      </c>
      <c r="C254" s="31" t="s">
        <v>2779</v>
      </c>
      <c r="D254" s="31" t="s">
        <v>444</v>
      </c>
      <c r="E254" s="32" t="s">
        <v>2128</v>
      </c>
      <c r="F254" s="44" t="s">
        <v>519</v>
      </c>
      <c r="G254" s="45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</row>
    <row r="255" spans="1:27" ht="16.899999999999999" customHeight="1">
      <c r="A255" s="28">
        <v>7</v>
      </c>
      <c r="B255" s="35">
        <v>11971</v>
      </c>
      <c r="C255" s="30" t="s">
        <v>2780</v>
      </c>
      <c r="D255" s="31" t="s">
        <v>441</v>
      </c>
      <c r="E255" s="37" t="s">
        <v>2781</v>
      </c>
      <c r="F255" s="48" t="s">
        <v>533</v>
      </c>
      <c r="G255" s="45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</row>
    <row r="256" spans="1:27" ht="16.899999999999999" customHeight="1">
      <c r="A256" s="28">
        <v>8</v>
      </c>
      <c r="B256" s="35">
        <v>11972</v>
      </c>
      <c r="C256" s="31" t="s">
        <v>2782</v>
      </c>
      <c r="D256" s="31" t="s">
        <v>441</v>
      </c>
      <c r="E256" s="32" t="s">
        <v>2783</v>
      </c>
      <c r="F256" s="44" t="s">
        <v>239</v>
      </c>
      <c r="G256" s="50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</row>
    <row r="257" spans="1:27" ht="16.899999999999999" customHeight="1">
      <c r="A257" s="28">
        <v>9</v>
      </c>
      <c r="B257" s="35">
        <v>11973</v>
      </c>
      <c r="C257" s="30" t="s">
        <v>2784</v>
      </c>
      <c r="D257" s="31" t="s">
        <v>441</v>
      </c>
      <c r="E257" s="37" t="s">
        <v>2785</v>
      </c>
      <c r="F257" s="48" t="s">
        <v>2786</v>
      </c>
      <c r="G257" s="45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</row>
    <row r="258" spans="1:27" ht="16.899999999999999" customHeight="1">
      <c r="A258" s="28">
        <v>10</v>
      </c>
      <c r="B258" s="35">
        <v>11975</v>
      </c>
      <c r="C258" s="30" t="s">
        <v>2787</v>
      </c>
      <c r="D258" s="31" t="s">
        <v>441</v>
      </c>
      <c r="E258" s="37" t="s">
        <v>2788</v>
      </c>
      <c r="F258" s="48" t="s">
        <v>533</v>
      </c>
      <c r="G258" s="51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</row>
    <row r="259" spans="1:27" ht="16.899999999999999" customHeight="1">
      <c r="A259" s="28">
        <v>11</v>
      </c>
      <c r="B259" s="35">
        <v>11976</v>
      </c>
      <c r="C259" s="31" t="s">
        <v>2789</v>
      </c>
      <c r="D259" s="31" t="s">
        <v>441</v>
      </c>
      <c r="E259" s="32" t="s">
        <v>2790</v>
      </c>
      <c r="F259" s="44" t="s">
        <v>2791</v>
      </c>
      <c r="G259" s="52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</row>
    <row r="260" spans="1:27" ht="16.899999999999999" customHeight="1">
      <c r="A260" s="28">
        <v>12</v>
      </c>
      <c r="B260" s="35">
        <v>11977</v>
      </c>
      <c r="C260" s="30" t="s">
        <v>2792</v>
      </c>
      <c r="D260" s="31" t="s">
        <v>441</v>
      </c>
      <c r="E260" s="37" t="s">
        <v>421</v>
      </c>
      <c r="F260" s="48" t="s">
        <v>2376</v>
      </c>
      <c r="G260" s="51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</row>
    <row r="261" spans="1:27" ht="16.899999999999999" customHeight="1">
      <c r="A261" s="28">
        <v>13</v>
      </c>
      <c r="B261" s="35">
        <v>11978</v>
      </c>
      <c r="C261" s="31" t="s">
        <v>2793</v>
      </c>
      <c r="D261" s="31" t="s">
        <v>444</v>
      </c>
      <c r="E261" s="32" t="s">
        <v>2794</v>
      </c>
      <c r="F261" s="44" t="s">
        <v>342</v>
      </c>
      <c r="G261" s="53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</row>
    <row r="262" spans="1:27" ht="16.899999999999999" customHeight="1">
      <c r="A262" s="28">
        <v>14</v>
      </c>
      <c r="B262" s="35">
        <v>11979</v>
      </c>
      <c r="C262" s="30" t="s">
        <v>2795</v>
      </c>
      <c r="D262" s="31" t="s">
        <v>441</v>
      </c>
      <c r="E262" s="37" t="s">
        <v>2190</v>
      </c>
      <c r="F262" s="48" t="s">
        <v>2796</v>
      </c>
      <c r="G262" s="53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</row>
    <row r="263" spans="1:27" ht="16.899999999999999" customHeight="1">
      <c r="A263" s="28">
        <v>15</v>
      </c>
      <c r="B263" s="35">
        <v>11980</v>
      </c>
      <c r="C263" s="31" t="s">
        <v>2797</v>
      </c>
      <c r="D263" s="31" t="s">
        <v>441</v>
      </c>
      <c r="E263" s="32" t="s">
        <v>3146</v>
      </c>
      <c r="F263" s="44"/>
      <c r="G263" s="53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</row>
    <row r="264" spans="1:27" ht="16.899999999999999" customHeight="1">
      <c r="A264" s="28">
        <v>16</v>
      </c>
      <c r="B264" s="35">
        <v>11982</v>
      </c>
      <c r="C264" s="31" t="s">
        <v>2800</v>
      </c>
      <c r="D264" s="31" t="s">
        <v>444</v>
      </c>
      <c r="E264" s="32" t="s">
        <v>2801</v>
      </c>
      <c r="F264" s="44" t="s">
        <v>2148</v>
      </c>
      <c r="G264" s="51" t="s">
        <v>424</v>
      </c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</row>
    <row r="265" spans="1:27" ht="16.899999999999999" customHeight="1">
      <c r="A265" s="28">
        <v>17</v>
      </c>
      <c r="B265" s="35">
        <v>11983</v>
      </c>
      <c r="C265" s="30" t="s">
        <v>2802</v>
      </c>
      <c r="D265" s="31" t="s">
        <v>444</v>
      </c>
      <c r="E265" s="37" t="s">
        <v>2134</v>
      </c>
      <c r="F265" s="48" t="s">
        <v>284</v>
      </c>
      <c r="G265" s="53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</row>
    <row r="266" spans="1:27" ht="16.899999999999999" customHeight="1">
      <c r="A266" s="28">
        <v>18</v>
      </c>
      <c r="B266" s="35">
        <v>11984</v>
      </c>
      <c r="C266" s="31" t="s">
        <v>2803</v>
      </c>
      <c r="D266" s="31" t="s">
        <v>441</v>
      </c>
      <c r="E266" s="32" t="s">
        <v>2804</v>
      </c>
      <c r="F266" s="44" t="s">
        <v>702</v>
      </c>
      <c r="G266" s="53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</row>
    <row r="267" spans="1:27" ht="16.899999999999999" customHeight="1">
      <c r="A267" s="28">
        <v>19</v>
      </c>
      <c r="B267" s="35">
        <v>11986</v>
      </c>
      <c r="C267" s="30" t="s">
        <v>2807</v>
      </c>
      <c r="D267" s="31" t="s">
        <v>441</v>
      </c>
      <c r="E267" s="37" t="s">
        <v>2808</v>
      </c>
      <c r="F267" s="48" t="s">
        <v>2809</v>
      </c>
      <c r="G267" s="53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</row>
    <row r="268" spans="1:27" ht="16.899999999999999" customHeight="1">
      <c r="A268" s="28">
        <v>20</v>
      </c>
      <c r="B268" s="35">
        <v>11987</v>
      </c>
      <c r="C268" s="31" t="s">
        <v>2810</v>
      </c>
      <c r="D268" s="31" t="s">
        <v>441</v>
      </c>
      <c r="E268" s="32" t="s">
        <v>2811</v>
      </c>
      <c r="F268" s="44" t="s">
        <v>2809</v>
      </c>
      <c r="G268" s="53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</row>
    <row r="269" spans="1:27" ht="16.899999999999999" customHeight="1">
      <c r="A269" s="28">
        <v>21</v>
      </c>
      <c r="B269" s="35">
        <v>11988</v>
      </c>
      <c r="C269" s="30" t="s">
        <v>2812</v>
      </c>
      <c r="D269" s="31" t="s">
        <v>444</v>
      </c>
      <c r="E269" s="37" t="s">
        <v>2813</v>
      </c>
      <c r="F269" s="48" t="s">
        <v>2814</v>
      </c>
      <c r="G269" s="53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</row>
    <row r="270" spans="1:27" ht="16.899999999999999" customHeight="1">
      <c r="A270" s="28">
        <v>22</v>
      </c>
      <c r="B270" s="35">
        <v>11989</v>
      </c>
      <c r="C270" s="31" t="s">
        <v>2815</v>
      </c>
      <c r="D270" s="31" t="s">
        <v>441</v>
      </c>
      <c r="E270" s="32" t="s">
        <v>2</v>
      </c>
      <c r="F270" s="44" t="s">
        <v>672</v>
      </c>
      <c r="G270" s="53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</row>
    <row r="271" spans="1:27" ht="16.899999999999999" customHeight="1">
      <c r="A271" s="28">
        <v>23</v>
      </c>
      <c r="B271" s="35">
        <v>11990</v>
      </c>
      <c r="C271" s="30" t="s">
        <v>2816</v>
      </c>
      <c r="D271" s="31" t="s">
        <v>444</v>
      </c>
      <c r="E271" s="37" t="s">
        <v>2817</v>
      </c>
      <c r="F271" s="48" t="s">
        <v>585</v>
      </c>
      <c r="G271" s="53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</row>
    <row r="272" spans="1:27" ht="16.899999999999999" customHeight="1">
      <c r="A272" s="28">
        <v>24</v>
      </c>
      <c r="B272" s="35">
        <v>11991</v>
      </c>
      <c r="C272" s="31" t="s">
        <v>2818</v>
      </c>
      <c r="D272" s="31" t="s">
        <v>444</v>
      </c>
      <c r="E272" s="32" t="s">
        <v>2819</v>
      </c>
      <c r="F272" s="44" t="s">
        <v>526</v>
      </c>
      <c r="G272" s="53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</row>
    <row r="273" spans="1:27" ht="16.899999999999999" customHeight="1">
      <c r="A273" s="28">
        <v>25</v>
      </c>
      <c r="B273" s="35">
        <v>11993</v>
      </c>
      <c r="C273" s="31" t="s">
        <v>2820</v>
      </c>
      <c r="D273" s="31" t="s">
        <v>441</v>
      </c>
      <c r="E273" s="32" t="s">
        <v>2821</v>
      </c>
      <c r="F273" s="44" t="s">
        <v>2822</v>
      </c>
      <c r="G273" s="53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</row>
    <row r="274" spans="1:27" ht="16.899999999999999" customHeight="1">
      <c r="A274" s="28">
        <v>26</v>
      </c>
      <c r="B274" s="35">
        <v>11994</v>
      </c>
      <c r="C274" s="30" t="s">
        <v>2823</v>
      </c>
      <c r="D274" s="31" t="s">
        <v>441</v>
      </c>
      <c r="E274" s="37" t="s">
        <v>1987</v>
      </c>
      <c r="F274" s="48" t="s">
        <v>670</v>
      </c>
      <c r="G274" s="53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</row>
    <row r="275" spans="1:27" ht="16.899999999999999" customHeight="1">
      <c r="A275" s="28">
        <v>27</v>
      </c>
      <c r="B275" s="35">
        <v>11995</v>
      </c>
      <c r="C275" s="30" t="s">
        <v>2824</v>
      </c>
      <c r="D275" s="31" t="s">
        <v>441</v>
      </c>
      <c r="E275" s="37" t="s">
        <v>2825</v>
      </c>
      <c r="F275" s="48" t="s">
        <v>2012</v>
      </c>
      <c r="G275" s="53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</row>
    <row r="276" spans="1:27" ht="16.899999999999999" customHeight="1">
      <c r="A276" s="28">
        <v>28</v>
      </c>
      <c r="B276" s="35">
        <v>11997</v>
      </c>
      <c r="C276" s="30" t="s">
        <v>2828</v>
      </c>
      <c r="D276" s="31" t="s">
        <v>441</v>
      </c>
      <c r="E276" s="37" t="s">
        <v>2308</v>
      </c>
      <c r="F276" s="48" t="s">
        <v>752</v>
      </c>
      <c r="G276" s="53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</row>
    <row r="277" spans="1:27" ht="16.899999999999999" customHeight="1">
      <c r="A277" s="28">
        <v>29</v>
      </c>
      <c r="B277" s="35">
        <v>11998</v>
      </c>
      <c r="C277" s="31" t="s">
        <v>2829</v>
      </c>
      <c r="D277" s="31" t="s">
        <v>441</v>
      </c>
      <c r="E277" s="32" t="s">
        <v>2830</v>
      </c>
      <c r="F277" s="44" t="s">
        <v>526</v>
      </c>
      <c r="G277" s="53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</row>
    <row r="278" spans="1:27" ht="16.899999999999999" customHeight="1">
      <c r="A278" s="28">
        <v>30</v>
      </c>
      <c r="B278" s="35">
        <v>11999</v>
      </c>
      <c r="C278" s="30" t="s">
        <v>2831</v>
      </c>
      <c r="D278" s="31" t="s">
        <v>441</v>
      </c>
      <c r="E278" s="37" t="s">
        <v>2832</v>
      </c>
      <c r="F278" s="48" t="s">
        <v>288</v>
      </c>
      <c r="G278" s="53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</row>
    <row r="279" spans="1:27" ht="16.899999999999999" customHeight="1">
      <c r="A279" s="28">
        <v>31</v>
      </c>
      <c r="B279" s="35">
        <v>12001</v>
      </c>
      <c r="C279" s="30" t="s">
        <v>2835</v>
      </c>
      <c r="D279" s="31" t="s">
        <v>441</v>
      </c>
      <c r="E279" s="37" t="s">
        <v>2836</v>
      </c>
      <c r="F279" s="48" t="s">
        <v>518</v>
      </c>
      <c r="G279" s="53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</row>
    <row r="280" spans="1:27" ht="16.899999999999999" customHeight="1">
      <c r="A280" s="28">
        <v>32</v>
      </c>
      <c r="B280" s="35">
        <v>12002</v>
      </c>
      <c r="C280" s="31" t="s">
        <v>2837</v>
      </c>
      <c r="D280" s="31" t="s">
        <v>441</v>
      </c>
      <c r="E280" s="32" t="s">
        <v>2838</v>
      </c>
      <c r="F280" s="44" t="s">
        <v>247</v>
      </c>
      <c r="G280" s="53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</row>
    <row r="281" spans="1:27" ht="16.899999999999999" customHeight="1">
      <c r="A281" s="28">
        <v>33</v>
      </c>
      <c r="B281" s="35">
        <v>12461</v>
      </c>
      <c r="C281" s="30" t="s">
        <v>3107</v>
      </c>
      <c r="D281" s="173" t="s">
        <v>441</v>
      </c>
      <c r="E281" s="43" t="s">
        <v>3106</v>
      </c>
      <c r="F281" s="44" t="s">
        <v>533</v>
      </c>
      <c r="G281" s="53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</row>
    <row r="282" spans="1:27" ht="16.899999999999999" customHeight="1">
      <c r="A282" s="28">
        <v>34</v>
      </c>
      <c r="B282" s="209" t="s">
        <v>3538</v>
      </c>
      <c r="C282" s="106" t="s">
        <v>3539</v>
      </c>
      <c r="D282" s="210" t="s">
        <v>444</v>
      </c>
      <c r="E282" s="211" t="s">
        <v>3540</v>
      </c>
      <c r="F282" s="212" t="s">
        <v>659</v>
      </c>
      <c r="G282" s="53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</row>
    <row r="283" spans="1:27" ht="16.899999999999999" customHeight="1">
      <c r="A283" s="28">
        <v>35</v>
      </c>
      <c r="B283" s="209" t="s">
        <v>3541</v>
      </c>
      <c r="C283" s="110" t="s">
        <v>3542</v>
      </c>
      <c r="D283" s="210" t="s">
        <v>444</v>
      </c>
      <c r="E283" s="211" t="s">
        <v>3543</v>
      </c>
      <c r="F283" s="213" t="s">
        <v>533</v>
      </c>
      <c r="G283" s="53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</row>
    <row r="284" spans="1:27" ht="16.899999999999999" customHeight="1">
      <c r="A284" s="28">
        <v>36</v>
      </c>
      <c r="B284" s="209" t="s">
        <v>3544</v>
      </c>
      <c r="C284" s="106" t="s">
        <v>3545</v>
      </c>
      <c r="D284" s="210" t="s">
        <v>444</v>
      </c>
      <c r="E284" s="211" t="s">
        <v>3546</v>
      </c>
      <c r="F284" s="212" t="s">
        <v>3547</v>
      </c>
      <c r="G284" s="53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</row>
    <row r="285" spans="1:27" ht="16.899999999999999" customHeight="1">
      <c r="A285" s="28">
        <v>37</v>
      </c>
      <c r="B285" s="915"/>
      <c r="C285" s="824"/>
      <c r="D285" s="653"/>
      <c r="E285" s="916"/>
      <c r="F285" s="664"/>
      <c r="G285" s="53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</row>
    <row r="286" spans="1:27" ht="16.899999999999999" customHeight="1">
      <c r="A286" s="28">
        <v>38</v>
      </c>
      <c r="B286" s="35"/>
      <c r="C286" s="30"/>
      <c r="D286" s="31"/>
      <c r="E286" s="32"/>
      <c r="F286" s="44"/>
      <c r="G286" s="53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</row>
    <row r="287" spans="1:27" ht="16.899999999999999" customHeight="1">
      <c r="A287" s="28">
        <v>39</v>
      </c>
      <c r="B287" s="35"/>
      <c r="C287" s="31"/>
      <c r="D287" s="104"/>
      <c r="E287" s="88"/>
      <c r="F287" s="95"/>
      <c r="G287" s="53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</row>
    <row r="288" spans="1:27" ht="16.899999999999999" customHeight="1">
      <c r="A288" s="28">
        <v>40</v>
      </c>
      <c r="B288" s="35"/>
      <c r="C288" s="30"/>
      <c r="D288" s="31"/>
      <c r="E288" s="32"/>
      <c r="F288" s="44"/>
      <c r="G288" s="53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</row>
    <row r="289" spans="1:27" ht="16.899999999999999" customHeight="1">
      <c r="A289" s="178"/>
      <c r="B289" s="179"/>
      <c r="C289" s="179"/>
      <c r="D289" s="180"/>
      <c r="E289" s="180"/>
      <c r="F289" s="180"/>
      <c r="G289" s="181"/>
      <c r="H289" s="150"/>
      <c r="I289" s="150"/>
      <c r="J289" s="150"/>
      <c r="K289" s="150"/>
      <c r="L289" s="150"/>
      <c r="M289" s="150"/>
      <c r="N289" s="150"/>
      <c r="O289" s="150"/>
      <c r="P289" s="150"/>
      <c r="Q289" s="150"/>
      <c r="R289" s="150"/>
      <c r="S289" s="150"/>
      <c r="T289" s="150"/>
      <c r="U289" s="150"/>
      <c r="V289" s="150"/>
      <c r="W289" s="150"/>
      <c r="X289" s="150"/>
      <c r="Y289" s="182" t="s">
        <v>2046</v>
      </c>
      <c r="Z289" s="150"/>
      <c r="AA289" s="150"/>
    </row>
    <row r="290" spans="1:27" ht="16.899999999999999" customHeight="1">
      <c r="A290" s="150"/>
      <c r="B290" s="153"/>
      <c r="C290" s="153"/>
      <c r="D290" s="153"/>
      <c r="E290" s="1103" t="s">
        <v>427</v>
      </c>
      <c r="F290" s="1103"/>
      <c r="G290" s="1103"/>
      <c r="H290" s="1103"/>
      <c r="I290" s="150"/>
      <c r="J290" s="150"/>
      <c r="K290" s="150"/>
      <c r="L290" s="150"/>
      <c r="M290" s="150"/>
      <c r="N290" s="150"/>
      <c r="O290" s="150"/>
      <c r="P290" s="150"/>
      <c r="Q290" s="150"/>
      <c r="R290" s="150"/>
      <c r="S290" s="150"/>
      <c r="T290" s="150"/>
      <c r="U290" s="150"/>
      <c r="V290" s="150"/>
      <c r="W290" s="150"/>
      <c r="X290" s="150"/>
      <c r="Y290" s="150"/>
      <c r="Z290" s="150"/>
      <c r="AA290" s="150"/>
    </row>
    <row r="291" spans="1:27" ht="16.899999999999999" customHeight="1">
      <c r="A291" s="150"/>
      <c r="B291" s="229"/>
      <c r="C291" s="229"/>
      <c r="D291" s="229"/>
      <c r="E291" s="183"/>
      <c r="F291" s="183"/>
      <c r="G291" s="150"/>
      <c r="H291" s="229" t="s">
        <v>428</v>
      </c>
      <c r="I291" s="150"/>
      <c r="J291" s="150"/>
      <c r="K291" s="150"/>
      <c r="L291" s="150"/>
      <c r="M291" s="150"/>
      <c r="N291" s="229"/>
      <c r="O291" s="150"/>
      <c r="P291" s="150"/>
      <c r="Q291" s="150"/>
      <c r="R291" s="150"/>
      <c r="S291" s="150"/>
      <c r="T291" s="150"/>
      <c r="U291" s="150"/>
      <c r="V291" s="150"/>
      <c r="W291" s="150"/>
      <c r="X291" s="150"/>
      <c r="Y291" s="150"/>
      <c r="Z291" s="150"/>
      <c r="AA291" s="150"/>
    </row>
    <row r="292" spans="1:27" ht="18" customHeight="1">
      <c r="A292" s="150" t="s">
        <v>3517</v>
      </c>
      <c r="B292" s="229"/>
      <c r="C292" s="229"/>
      <c r="D292" s="229"/>
      <c r="E292" s="150"/>
      <c r="F292" s="183"/>
      <c r="G292" s="150"/>
      <c r="H292" s="150"/>
      <c r="I292" s="150"/>
      <c r="J292" s="150"/>
      <c r="K292" s="150"/>
      <c r="L292" s="150"/>
      <c r="M292" s="150"/>
      <c r="N292" s="150"/>
      <c r="O292" s="150"/>
      <c r="P292" s="150"/>
      <c r="Q292" s="150"/>
      <c r="R292" s="150"/>
      <c r="S292" s="150"/>
      <c r="T292" s="150"/>
      <c r="U292" s="150"/>
      <c r="V292" s="150"/>
      <c r="W292" s="150"/>
      <c r="X292" s="150"/>
      <c r="Y292" s="150"/>
      <c r="Z292" s="150"/>
      <c r="AA292" s="150"/>
    </row>
    <row r="293" spans="1:27" ht="16.899999999999999" customHeight="1">
      <c r="A293" s="184"/>
      <c r="B293" s="185"/>
      <c r="C293" s="186"/>
      <c r="D293" s="187"/>
      <c r="E293" s="188"/>
      <c r="F293" s="189"/>
      <c r="G293" s="190" t="s">
        <v>429</v>
      </c>
      <c r="H293" s="1100">
        <v>1</v>
      </c>
      <c r="I293" s="1101"/>
      <c r="J293" s="1101"/>
      <c r="K293" s="1101"/>
      <c r="L293" s="1102"/>
      <c r="M293" s="1100">
        <v>2</v>
      </c>
      <c r="N293" s="1101"/>
      <c r="O293" s="1101"/>
      <c r="P293" s="1101"/>
      <c r="Q293" s="1102"/>
      <c r="R293" s="1100">
        <v>3</v>
      </c>
      <c r="S293" s="1101"/>
      <c r="T293" s="1101"/>
      <c r="U293" s="1101"/>
      <c r="V293" s="1102"/>
      <c r="W293" s="1100">
        <v>4</v>
      </c>
      <c r="X293" s="1101"/>
      <c r="Y293" s="1101"/>
      <c r="Z293" s="1101"/>
      <c r="AA293" s="1102"/>
    </row>
    <row r="294" spans="1:27" ht="16.899999999999999" customHeight="1">
      <c r="A294" s="10" t="s">
        <v>430</v>
      </c>
      <c r="B294" s="10" t="s">
        <v>431</v>
      </c>
      <c r="C294" s="10" t="s">
        <v>432</v>
      </c>
      <c r="D294" s="227"/>
      <c r="E294" s="1098" t="s">
        <v>434</v>
      </c>
      <c r="F294" s="1099"/>
      <c r="G294" s="190" t="s">
        <v>435</v>
      </c>
      <c r="H294" s="224"/>
      <c r="I294" s="225"/>
      <c r="J294" s="225"/>
      <c r="K294" s="225"/>
      <c r="L294" s="226"/>
      <c r="M294" s="224"/>
      <c r="N294" s="225"/>
      <c r="O294" s="225"/>
      <c r="P294" s="225"/>
      <c r="Q294" s="226"/>
      <c r="R294" s="224"/>
      <c r="S294" s="225"/>
      <c r="T294" s="225"/>
      <c r="U294" s="225"/>
      <c r="V294" s="226"/>
      <c r="W294" s="224"/>
      <c r="X294" s="225"/>
      <c r="Y294" s="225"/>
      <c r="Z294" s="225"/>
      <c r="AA294" s="226"/>
    </row>
    <row r="295" spans="1:27" ht="16.899999999999999" customHeight="1">
      <c r="A295" s="191"/>
      <c r="B295" s="10" t="s">
        <v>436</v>
      </c>
      <c r="C295" s="10" t="s">
        <v>437</v>
      </c>
      <c r="D295" s="227"/>
      <c r="E295" s="192"/>
      <c r="F295" s="193"/>
      <c r="G295" s="190" t="s">
        <v>438</v>
      </c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</row>
    <row r="296" spans="1:27" ht="16.899999999999999" customHeight="1">
      <c r="A296" s="194"/>
      <c r="B296" s="10"/>
      <c r="C296" s="195"/>
      <c r="D296" s="196"/>
      <c r="E296" s="192"/>
      <c r="F296" s="193"/>
      <c r="G296" s="190" t="s">
        <v>439</v>
      </c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</row>
    <row r="297" spans="1:27" ht="16.899999999999999" customHeight="1">
      <c r="A297" s="197">
        <v>1</v>
      </c>
      <c r="B297" s="80">
        <v>11808</v>
      </c>
      <c r="C297" s="64" t="s">
        <v>2493</v>
      </c>
      <c r="D297" s="65" t="s">
        <v>444</v>
      </c>
      <c r="E297" s="66" t="s">
        <v>3147</v>
      </c>
      <c r="F297" s="67" t="s">
        <v>742</v>
      </c>
      <c r="G297" s="208"/>
      <c r="H297" s="198"/>
      <c r="I297" s="198"/>
      <c r="J297" s="198"/>
      <c r="K297" s="198"/>
      <c r="L297" s="198"/>
      <c r="M297" s="198"/>
      <c r="N297" s="198"/>
      <c r="O297" s="198"/>
      <c r="P297" s="198"/>
      <c r="Q297" s="198"/>
      <c r="R297" s="198"/>
      <c r="S297" s="198"/>
      <c r="T297" s="198"/>
      <c r="U297" s="198"/>
      <c r="V297" s="198"/>
      <c r="W297" s="198"/>
      <c r="X297" s="198"/>
      <c r="Y297" s="198"/>
      <c r="Z297" s="198"/>
      <c r="AA297" s="198"/>
    </row>
    <row r="298" spans="1:27" ht="16.899999999999999" customHeight="1">
      <c r="A298" s="197">
        <v>2</v>
      </c>
      <c r="B298" s="35">
        <v>11985</v>
      </c>
      <c r="C298" s="31" t="s">
        <v>2805</v>
      </c>
      <c r="D298" s="199" t="s">
        <v>444</v>
      </c>
      <c r="E298" s="32" t="s">
        <v>2806</v>
      </c>
      <c r="F298" s="44" t="s">
        <v>399</v>
      </c>
      <c r="G298" s="207"/>
      <c r="H298" s="198"/>
      <c r="I298" s="198"/>
      <c r="J298" s="198"/>
      <c r="K298" s="198"/>
      <c r="L298" s="198"/>
      <c r="M298" s="198"/>
      <c r="N298" s="198"/>
      <c r="O298" s="198"/>
      <c r="P298" s="198"/>
      <c r="Q298" s="198"/>
      <c r="R298" s="198"/>
      <c r="S298" s="198"/>
      <c r="T298" s="198"/>
      <c r="U298" s="198"/>
      <c r="V298" s="198"/>
      <c r="W298" s="198"/>
      <c r="X298" s="198"/>
      <c r="Y298" s="198"/>
      <c r="Z298" s="198"/>
      <c r="AA298" s="198"/>
    </row>
    <row r="299" spans="1:27" ht="16.899999999999999" customHeight="1">
      <c r="A299" s="197">
        <v>3</v>
      </c>
      <c r="B299" s="35">
        <v>12026</v>
      </c>
      <c r="C299" s="30" t="s">
        <v>2939</v>
      </c>
      <c r="D299" s="215" t="s">
        <v>444</v>
      </c>
      <c r="E299" s="43" t="s">
        <v>2940</v>
      </c>
      <c r="F299" s="48" t="s">
        <v>673</v>
      </c>
      <c r="G299" s="208"/>
      <c r="H299" s="198"/>
      <c r="I299" s="198"/>
      <c r="J299" s="198"/>
      <c r="K299" s="198"/>
      <c r="L299" s="198"/>
      <c r="M299" s="198"/>
      <c r="N299" s="198"/>
      <c r="O299" s="198"/>
      <c r="P299" s="198"/>
      <c r="Q299" s="198"/>
      <c r="R299" s="198"/>
      <c r="S299" s="198"/>
      <c r="T299" s="198"/>
      <c r="U299" s="198"/>
      <c r="V299" s="198"/>
      <c r="W299" s="198"/>
      <c r="X299" s="198"/>
      <c r="Y299" s="198"/>
      <c r="Z299" s="198"/>
      <c r="AA299" s="198"/>
    </row>
    <row r="300" spans="1:27" ht="16.899999999999999" customHeight="1">
      <c r="A300" s="197">
        <v>4</v>
      </c>
      <c r="B300" s="35">
        <v>12027</v>
      </c>
      <c r="C300" s="31" t="s">
        <v>2945</v>
      </c>
      <c r="D300" s="204" t="s">
        <v>444</v>
      </c>
      <c r="E300" s="43" t="s">
        <v>2946</v>
      </c>
      <c r="F300" s="44" t="s">
        <v>1743</v>
      </c>
      <c r="G300" s="208"/>
      <c r="H300" s="198"/>
      <c r="I300" s="198"/>
      <c r="J300" s="198"/>
      <c r="K300" s="198"/>
      <c r="L300" s="198"/>
      <c r="M300" s="198"/>
      <c r="N300" s="198"/>
      <c r="O300" s="198"/>
      <c r="P300" s="198"/>
      <c r="Q300" s="198"/>
      <c r="R300" s="198"/>
      <c r="S300" s="198"/>
      <c r="T300" s="198"/>
      <c r="U300" s="198"/>
      <c r="V300" s="198"/>
      <c r="W300" s="198"/>
      <c r="X300" s="198"/>
      <c r="Y300" s="198"/>
      <c r="Z300" s="198"/>
      <c r="AA300" s="198"/>
    </row>
    <row r="301" spans="1:27" ht="16.899999999999999" customHeight="1">
      <c r="A301" s="197">
        <v>5</v>
      </c>
      <c r="B301" s="54">
        <v>12030</v>
      </c>
      <c r="C301" s="62" t="s">
        <v>2952</v>
      </c>
      <c r="D301" s="151" t="s">
        <v>444</v>
      </c>
      <c r="E301" s="56" t="s">
        <v>2953</v>
      </c>
      <c r="F301" s="57" t="s">
        <v>2954</v>
      </c>
      <c r="G301" s="207"/>
      <c r="H301" s="198"/>
      <c r="I301" s="198"/>
      <c r="J301" s="198"/>
      <c r="K301" s="198"/>
      <c r="L301" s="198"/>
      <c r="M301" s="198"/>
      <c r="N301" s="198"/>
      <c r="O301" s="198"/>
      <c r="P301" s="198"/>
      <c r="Q301" s="198"/>
      <c r="R301" s="198"/>
      <c r="S301" s="198"/>
      <c r="T301" s="198"/>
      <c r="U301" s="198"/>
      <c r="V301" s="198"/>
      <c r="W301" s="198"/>
      <c r="X301" s="198"/>
      <c r="Y301" s="198"/>
      <c r="Z301" s="198"/>
      <c r="AA301" s="198"/>
    </row>
    <row r="302" spans="1:27" ht="16.899999999999999" customHeight="1">
      <c r="A302" s="197">
        <v>6</v>
      </c>
      <c r="B302" s="54">
        <v>12031</v>
      </c>
      <c r="C302" s="64" t="s">
        <v>2955</v>
      </c>
      <c r="D302" s="200" t="s">
        <v>444</v>
      </c>
      <c r="E302" s="100" t="s">
        <v>3148</v>
      </c>
      <c r="F302" s="67" t="s">
        <v>171</v>
      </c>
      <c r="G302" s="208"/>
      <c r="H302" s="198"/>
      <c r="I302" s="198"/>
      <c r="J302" s="198"/>
      <c r="K302" s="198"/>
      <c r="L302" s="198"/>
      <c r="M302" s="198"/>
      <c r="N302" s="198"/>
      <c r="O302" s="198"/>
      <c r="P302" s="198"/>
      <c r="Q302" s="198"/>
      <c r="R302" s="198"/>
      <c r="S302" s="198"/>
      <c r="T302" s="198"/>
      <c r="U302" s="198"/>
      <c r="V302" s="198"/>
      <c r="W302" s="198"/>
      <c r="X302" s="198"/>
      <c r="Y302" s="198"/>
      <c r="Z302" s="198"/>
      <c r="AA302" s="198"/>
    </row>
    <row r="303" spans="1:27" ht="16.899999999999999" customHeight="1">
      <c r="A303" s="197">
        <v>7</v>
      </c>
      <c r="B303" s="54">
        <v>12032</v>
      </c>
      <c r="C303" s="62" t="s">
        <v>2956</v>
      </c>
      <c r="D303" s="151" t="s">
        <v>444</v>
      </c>
      <c r="E303" s="56" t="s">
        <v>2957</v>
      </c>
      <c r="F303" s="57" t="s">
        <v>2958</v>
      </c>
      <c r="G303" s="208"/>
      <c r="H303" s="198"/>
      <c r="I303" s="198"/>
      <c r="J303" s="198"/>
      <c r="K303" s="198"/>
      <c r="L303" s="198"/>
      <c r="M303" s="198"/>
      <c r="N303" s="198"/>
      <c r="O303" s="198"/>
      <c r="P303" s="198"/>
      <c r="Q303" s="198"/>
      <c r="R303" s="198"/>
      <c r="S303" s="198"/>
      <c r="T303" s="198"/>
      <c r="U303" s="198"/>
      <c r="V303" s="198"/>
      <c r="W303" s="198"/>
      <c r="X303" s="198"/>
      <c r="Y303" s="198"/>
      <c r="Z303" s="198"/>
      <c r="AA303" s="198"/>
    </row>
    <row r="304" spans="1:27" ht="16.899999999999999" customHeight="1">
      <c r="A304" s="197">
        <v>8</v>
      </c>
      <c r="B304" s="54">
        <v>12033</v>
      </c>
      <c r="C304" s="64" t="s">
        <v>2959</v>
      </c>
      <c r="D304" s="200" t="s">
        <v>441</v>
      </c>
      <c r="E304" s="100" t="s">
        <v>1113</v>
      </c>
      <c r="F304" s="67" t="s">
        <v>662</v>
      </c>
      <c r="G304" s="207"/>
      <c r="H304" s="198"/>
      <c r="I304" s="198"/>
      <c r="J304" s="198"/>
      <c r="K304" s="198"/>
      <c r="L304" s="198"/>
      <c r="M304" s="198"/>
      <c r="N304" s="198"/>
      <c r="O304" s="198"/>
      <c r="P304" s="198"/>
      <c r="Q304" s="198"/>
      <c r="R304" s="198"/>
      <c r="S304" s="198"/>
      <c r="T304" s="198"/>
      <c r="U304" s="198"/>
      <c r="V304" s="198"/>
      <c r="W304" s="198"/>
      <c r="X304" s="198"/>
      <c r="Y304" s="198"/>
      <c r="Z304" s="198"/>
      <c r="AA304" s="198"/>
    </row>
    <row r="305" spans="1:27" ht="16.899999999999999" customHeight="1">
      <c r="A305" s="197">
        <v>9</v>
      </c>
      <c r="B305" s="871">
        <v>12034</v>
      </c>
      <c r="C305" s="842" t="s">
        <v>2960</v>
      </c>
      <c r="D305" s="872" t="s">
        <v>441</v>
      </c>
      <c r="E305" s="873" t="s">
        <v>2961</v>
      </c>
      <c r="F305" s="874" t="s">
        <v>2229</v>
      </c>
      <c r="G305" s="875" t="s">
        <v>4606</v>
      </c>
      <c r="H305" s="198"/>
      <c r="I305" s="198"/>
      <c r="J305" s="198"/>
      <c r="K305" s="198"/>
      <c r="L305" s="198"/>
      <c r="M305" s="198"/>
      <c r="N305" s="198"/>
      <c r="O305" s="198"/>
      <c r="P305" s="198"/>
      <c r="Q305" s="198"/>
      <c r="R305" s="198"/>
      <c r="S305" s="198"/>
      <c r="T305" s="198"/>
      <c r="U305" s="198"/>
      <c r="V305" s="198"/>
      <c r="W305" s="198"/>
      <c r="X305" s="198"/>
      <c r="Y305" s="198"/>
      <c r="Z305" s="198"/>
      <c r="AA305" s="198"/>
    </row>
    <row r="306" spans="1:27" ht="16.899999999999999" customHeight="1">
      <c r="A306" s="197">
        <v>10</v>
      </c>
      <c r="B306" s="54">
        <v>12036</v>
      </c>
      <c r="C306" s="64" t="s">
        <v>2962</v>
      </c>
      <c r="D306" s="200" t="s">
        <v>444</v>
      </c>
      <c r="E306" s="100" t="s">
        <v>2963</v>
      </c>
      <c r="F306" s="67" t="s">
        <v>3149</v>
      </c>
      <c r="G306" s="208"/>
      <c r="H306" s="198"/>
      <c r="I306" s="198"/>
      <c r="J306" s="198"/>
      <c r="K306" s="198"/>
      <c r="L306" s="198"/>
      <c r="M306" s="198"/>
      <c r="N306" s="198"/>
      <c r="O306" s="198"/>
      <c r="P306" s="198"/>
      <c r="Q306" s="198"/>
      <c r="R306" s="198"/>
      <c r="S306" s="198"/>
      <c r="T306" s="198"/>
      <c r="U306" s="198"/>
      <c r="V306" s="198"/>
      <c r="W306" s="198"/>
      <c r="X306" s="198"/>
      <c r="Y306" s="198"/>
      <c r="Z306" s="198"/>
      <c r="AA306" s="198"/>
    </row>
    <row r="307" spans="1:27" ht="16.899999999999999" customHeight="1">
      <c r="A307" s="197">
        <v>11</v>
      </c>
      <c r="B307" s="54">
        <v>12074</v>
      </c>
      <c r="C307" s="62" t="s">
        <v>2868</v>
      </c>
      <c r="D307" s="151" t="s">
        <v>444</v>
      </c>
      <c r="E307" s="56" t="s">
        <v>2869</v>
      </c>
      <c r="F307" s="57" t="s">
        <v>723</v>
      </c>
      <c r="G307" s="207"/>
      <c r="H307" s="201"/>
      <c r="I307" s="201"/>
      <c r="J307" s="201"/>
      <c r="K307" s="201"/>
      <c r="L307" s="201"/>
      <c r="M307" s="201"/>
      <c r="N307" s="201"/>
      <c r="O307" s="201"/>
      <c r="P307" s="201"/>
      <c r="Q307" s="201"/>
      <c r="R307" s="201"/>
      <c r="S307" s="201"/>
      <c r="T307" s="201"/>
      <c r="U307" s="201"/>
      <c r="V307" s="201"/>
      <c r="W307" s="201"/>
      <c r="X307" s="201"/>
      <c r="Y307" s="201"/>
      <c r="Z307" s="201"/>
      <c r="AA307" s="201"/>
    </row>
    <row r="308" spans="1:27" ht="16.899999999999999" customHeight="1">
      <c r="A308" s="197">
        <v>12</v>
      </c>
      <c r="B308" s="54">
        <v>12079</v>
      </c>
      <c r="C308" s="62" t="s">
        <v>2965</v>
      </c>
      <c r="D308" s="151" t="s">
        <v>444</v>
      </c>
      <c r="E308" s="56" t="s">
        <v>2966</v>
      </c>
      <c r="F308" s="57" t="s">
        <v>736</v>
      </c>
      <c r="G308" s="208"/>
      <c r="H308" s="198"/>
      <c r="I308" s="198"/>
      <c r="J308" s="198"/>
      <c r="K308" s="198"/>
      <c r="L308" s="198"/>
      <c r="M308" s="198"/>
      <c r="N308" s="198"/>
      <c r="O308" s="198"/>
      <c r="P308" s="198"/>
      <c r="Q308" s="198"/>
      <c r="R308" s="198"/>
      <c r="S308" s="198"/>
      <c r="T308" s="198"/>
      <c r="U308" s="198"/>
      <c r="V308" s="198"/>
      <c r="W308" s="198"/>
      <c r="X308" s="198"/>
      <c r="Y308" s="198"/>
      <c r="Z308" s="198"/>
      <c r="AA308" s="198"/>
    </row>
    <row r="309" spans="1:27" ht="16.899999999999999" customHeight="1">
      <c r="A309" s="197">
        <v>13</v>
      </c>
      <c r="B309" s="54">
        <v>12080</v>
      </c>
      <c r="C309" s="86" t="s">
        <v>2967</v>
      </c>
      <c r="D309" s="86" t="s">
        <v>444</v>
      </c>
      <c r="E309" s="100" t="s">
        <v>2311</v>
      </c>
      <c r="F309" s="67" t="s">
        <v>1784</v>
      </c>
      <c r="G309" s="208"/>
      <c r="H309" s="198"/>
      <c r="I309" s="198"/>
      <c r="J309" s="198"/>
      <c r="K309" s="198"/>
      <c r="L309" s="198"/>
      <c r="M309" s="198"/>
      <c r="N309" s="198"/>
      <c r="O309" s="198"/>
      <c r="P309" s="198"/>
      <c r="Q309" s="198"/>
      <c r="R309" s="198"/>
      <c r="S309" s="198"/>
      <c r="T309" s="198"/>
      <c r="U309" s="198"/>
      <c r="V309" s="198"/>
      <c r="W309" s="198"/>
      <c r="X309" s="198"/>
      <c r="Y309" s="198"/>
      <c r="Z309" s="198"/>
      <c r="AA309" s="198"/>
    </row>
    <row r="310" spans="1:27" ht="16.899999999999999" customHeight="1">
      <c r="A310" s="197">
        <v>14</v>
      </c>
      <c r="B310" s="54">
        <v>12092</v>
      </c>
      <c r="C310" s="86" t="s">
        <v>2852</v>
      </c>
      <c r="D310" s="64" t="s">
        <v>444</v>
      </c>
      <c r="E310" s="66" t="s">
        <v>2853</v>
      </c>
      <c r="F310" s="67" t="s">
        <v>1882</v>
      </c>
      <c r="G310" s="207"/>
      <c r="H310" s="198"/>
      <c r="I310" s="198"/>
      <c r="J310" s="198"/>
      <c r="K310" s="198"/>
      <c r="L310" s="198"/>
      <c r="M310" s="198"/>
      <c r="N310" s="198"/>
      <c r="O310" s="198"/>
      <c r="P310" s="198"/>
      <c r="Q310" s="198"/>
      <c r="R310" s="198"/>
      <c r="S310" s="198"/>
      <c r="T310" s="198"/>
      <c r="U310" s="198"/>
      <c r="V310" s="198"/>
      <c r="W310" s="198"/>
      <c r="X310" s="198"/>
      <c r="Y310" s="198"/>
      <c r="Z310" s="198"/>
      <c r="AA310" s="198"/>
    </row>
    <row r="311" spans="1:27" ht="16.899999999999999" customHeight="1">
      <c r="A311" s="197">
        <v>15</v>
      </c>
      <c r="B311" s="54">
        <v>12120</v>
      </c>
      <c r="C311" s="86" t="s">
        <v>2968</v>
      </c>
      <c r="D311" s="64" t="s">
        <v>444</v>
      </c>
      <c r="E311" s="66" t="s">
        <v>2969</v>
      </c>
      <c r="F311" s="67" t="s">
        <v>2041</v>
      </c>
      <c r="G311" s="208"/>
      <c r="H311" s="198"/>
      <c r="I311" s="198"/>
      <c r="J311" s="198"/>
      <c r="K311" s="198"/>
      <c r="L311" s="198"/>
      <c r="M311" s="198"/>
      <c r="N311" s="198"/>
      <c r="O311" s="198"/>
      <c r="P311" s="198"/>
      <c r="Q311" s="198"/>
      <c r="R311" s="198"/>
      <c r="S311" s="198"/>
      <c r="T311" s="198"/>
      <c r="U311" s="198"/>
      <c r="V311" s="198"/>
      <c r="W311" s="198"/>
      <c r="X311" s="198"/>
      <c r="Y311" s="198"/>
      <c r="Z311" s="198"/>
      <c r="AA311" s="198"/>
    </row>
    <row r="312" spans="1:27" ht="16.899999999999999" customHeight="1">
      <c r="A312" s="197">
        <v>16</v>
      </c>
      <c r="B312" s="54">
        <v>12121</v>
      </c>
      <c r="C312" s="86" t="s">
        <v>3150</v>
      </c>
      <c r="D312" s="64" t="s">
        <v>441</v>
      </c>
      <c r="E312" s="66" t="s">
        <v>1036</v>
      </c>
      <c r="F312" s="67" t="s">
        <v>2970</v>
      </c>
      <c r="G312" s="208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  <c r="AA312" s="76"/>
    </row>
    <row r="313" spans="1:27" ht="16.899999999999999" customHeight="1">
      <c r="A313" s="197">
        <v>17</v>
      </c>
      <c r="B313" s="54">
        <v>12122</v>
      </c>
      <c r="C313" s="64" t="s">
        <v>2971</v>
      </c>
      <c r="D313" s="64" t="s">
        <v>441</v>
      </c>
      <c r="E313" s="66" t="s">
        <v>2972</v>
      </c>
      <c r="F313" s="67" t="s">
        <v>2656</v>
      </c>
      <c r="G313" s="207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  <c r="AA313" s="76"/>
    </row>
    <row r="314" spans="1:27" ht="16.899999999999999" customHeight="1">
      <c r="A314" s="197">
        <v>18</v>
      </c>
      <c r="B314" s="54">
        <v>12123</v>
      </c>
      <c r="C314" s="62" t="s">
        <v>2973</v>
      </c>
      <c r="D314" s="62" t="s">
        <v>441</v>
      </c>
      <c r="E314" s="100" t="s">
        <v>2974</v>
      </c>
      <c r="F314" s="67" t="s">
        <v>416</v>
      </c>
      <c r="G314" s="208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6"/>
    </row>
    <row r="315" spans="1:27" ht="16.899999999999999" customHeight="1">
      <c r="A315" s="197">
        <v>19</v>
      </c>
      <c r="B315" s="54">
        <v>12124</v>
      </c>
      <c r="C315" s="64" t="s">
        <v>2975</v>
      </c>
      <c r="D315" s="31" t="s">
        <v>444</v>
      </c>
      <c r="E315" s="66" t="s">
        <v>3017</v>
      </c>
      <c r="F315" s="67" t="s">
        <v>2976</v>
      </c>
      <c r="G315" s="63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</row>
    <row r="316" spans="1:27" ht="16.899999999999999" customHeight="1">
      <c r="A316" s="197">
        <v>20</v>
      </c>
      <c r="B316" s="54">
        <v>12128</v>
      </c>
      <c r="C316" s="62" t="s">
        <v>2889</v>
      </c>
      <c r="D316" s="64" t="s">
        <v>441</v>
      </c>
      <c r="E316" s="68" t="s">
        <v>2890</v>
      </c>
      <c r="F316" s="57" t="s">
        <v>542</v>
      </c>
      <c r="G316" s="63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</row>
    <row r="317" spans="1:27" ht="16.899999999999999" customHeight="1">
      <c r="A317" s="197">
        <v>21</v>
      </c>
      <c r="B317" s="54">
        <v>12395</v>
      </c>
      <c r="C317" s="64" t="s">
        <v>3033</v>
      </c>
      <c r="D317" s="64" t="s">
        <v>444</v>
      </c>
      <c r="E317" s="66" t="s">
        <v>3034</v>
      </c>
      <c r="F317" s="67" t="s">
        <v>537</v>
      </c>
      <c r="G317" s="63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</row>
    <row r="318" spans="1:27" ht="16.899999999999999" customHeight="1">
      <c r="A318" s="197">
        <v>22</v>
      </c>
      <c r="B318" s="80">
        <v>12396</v>
      </c>
      <c r="C318" s="64" t="s">
        <v>3044</v>
      </c>
      <c r="D318" s="64" t="s">
        <v>444</v>
      </c>
      <c r="E318" s="100" t="s">
        <v>3043</v>
      </c>
      <c r="F318" s="67" t="s">
        <v>534</v>
      </c>
      <c r="G318" s="63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</row>
    <row r="319" spans="1:27" ht="16.899999999999999" customHeight="1">
      <c r="A319" s="197">
        <v>23</v>
      </c>
      <c r="B319" s="80">
        <v>12400</v>
      </c>
      <c r="C319" s="64" t="s">
        <v>3048</v>
      </c>
      <c r="D319" s="64" t="s">
        <v>444</v>
      </c>
      <c r="E319" s="100" t="s">
        <v>3049</v>
      </c>
      <c r="F319" s="67" t="s">
        <v>3050</v>
      </c>
      <c r="G319" s="63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6"/>
    </row>
    <row r="320" spans="1:27" s="989" customFormat="1" ht="16.899999999999999" customHeight="1">
      <c r="A320" s="985">
        <v>24</v>
      </c>
      <c r="B320" s="986">
        <v>12402</v>
      </c>
      <c r="C320" s="824" t="s">
        <v>3075</v>
      </c>
      <c r="D320" s="824" t="s">
        <v>444</v>
      </c>
      <c r="E320" s="663" t="s">
        <v>3074</v>
      </c>
      <c r="F320" s="664" t="s">
        <v>594</v>
      </c>
      <c r="G320" s="987"/>
      <c r="H320" s="988"/>
      <c r="I320" s="988"/>
      <c r="J320" s="988"/>
      <c r="K320" s="988"/>
      <c r="L320" s="988"/>
      <c r="M320" s="988"/>
      <c r="N320" s="988"/>
      <c r="O320" s="988"/>
      <c r="P320" s="988"/>
      <c r="Q320" s="988"/>
      <c r="R320" s="988"/>
      <c r="S320" s="988"/>
      <c r="T320" s="988"/>
      <c r="U320" s="988"/>
      <c r="V320" s="988"/>
      <c r="W320" s="988"/>
      <c r="X320" s="988"/>
      <c r="Y320" s="988"/>
      <c r="Z320" s="988"/>
      <c r="AA320" s="988"/>
    </row>
    <row r="321" spans="1:29" ht="16.899999999999999" customHeight="1">
      <c r="A321" s="197">
        <v>25</v>
      </c>
      <c r="B321" s="214">
        <v>12420</v>
      </c>
      <c r="C321" s="203" t="s">
        <v>3024</v>
      </c>
      <c r="D321" s="216" t="s">
        <v>441</v>
      </c>
      <c r="E321" s="205" t="s">
        <v>3023</v>
      </c>
      <c r="F321" s="206" t="s">
        <v>633</v>
      </c>
      <c r="G321" s="63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6"/>
    </row>
    <row r="322" spans="1:29" ht="16.899999999999999" customHeight="1">
      <c r="A322" s="197">
        <v>26</v>
      </c>
      <c r="B322" s="35">
        <v>12442</v>
      </c>
      <c r="C322" s="30" t="s">
        <v>3096</v>
      </c>
      <c r="D322" s="31" t="s">
        <v>441</v>
      </c>
      <c r="E322" s="37" t="s">
        <v>3095</v>
      </c>
      <c r="F322" s="48" t="s">
        <v>1009</v>
      </c>
      <c r="G322" s="63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  <c r="AA322" s="76"/>
    </row>
    <row r="323" spans="1:29" ht="16.899999999999999" customHeight="1">
      <c r="A323" s="197">
        <v>27</v>
      </c>
      <c r="B323" s="209" t="s">
        <v>3521</v>
      </c>
      <c r="C323" s="106" t="s">
        <v>3522</v>
      </c>
      <c r="D323" s="210" t="s">
        <v>441</v>
      </c>
      <c r="E323" s="211" t="s">
        <v>3523</v>
      </c>
      <c r="F323" s="212" t="s">
        <v>45</v>
      </c>
      <c r="G323" s="63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  <c r="AA323" s="76"/>
      <c r="AB323" s="180"/>
    </row>
    <row r="324" spans="1:29" ht="16.899999999999999" customHeight="1">
      <c r="A324" s="197">
        <v>28</v>
      </c>
      <c r="B324" s="209" t="s">
        <v>3518</v>
      </c>
      <c r="C324" s="106" t="s">
        <v>3519</v>
      </c>
      <c r="D324" s="210" t="s">
        <v>441</v>
      </c>
      <c r="E324" s="211" t="s">
        <v>3520</v>
      </c>
      <c r="F324" s="212" t="s">
        <v>605</v>
      </c>
      <c r="G324" s="63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6"/>
      <c r="AB324" s="180"/>
    </row>
    <row r="325" spans="1:29" ht="16.899999999999999" customHeight="1">
      <c r="A325" s="197">
        <v>29</v>
      </c>
      <c r="B325" s="209" t="s">
        <v>3524</v>
      </c>
      <c r="C325" s="106" t="s">
        <v>3525</v>
      </c>
      <c r="D325" s="210" t="s">
        <v>441</v>
      </c>
      <c r="E325" s="211" t="s">
        <v>3526</v>
      </c>
      <c r="F325" s="212" t="s">
        <v>494</v>
      </c>
      <c r="G325" s="63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  <c r="AA325" s="76"/>
    </row>
    <row r="326" spans="1:29" ht="16.899999999999999" customHeight="1">
      <c r="A326" s="197">
        <v>30</v>
      </c>
      <c r="B326" s="209" t="s">
        <v>3527</v>
      </c>
      <c r="C326" s="106" t="s">
        <v>3528</v>
      </c>
      <c r="D326" s="210" t="s">
        <v>441</v>
      </c>
      <c r="E326" s="211" t="s">
        <v>3529</v>
      </c>
      <c r="F326" s="212" t="s">
        <v>2879</v>
      </c>
      <c r="G326" s="63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  <c r="AA326" s="76"/>
    </row>
    <row r="327" spans="1:29" ht="16.899999999999999" customHeight="1">
      <c r="A327" s="197">
        <v>31</v>
      </c>
      <c r="B327" s="209" t="s">
        <v>3532</v>
      </c>
      <c r="C327" s="106" t="s">
        <v>3533</v>
      </c>
      <c r="D327" s="210" t="s">
        <v>441</v>
      </c>
      <c r="E327" s="211" t="s">
        <v>3534</v>
      </c>
      <c r="F327" s="212" t="s">
        <v>2879</v>
      </c>
      <c r="G327" s="63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6"/>
    </row>
    <row r="328" spans="1:29" ht="16.899999999999999" customHeight="1">
      <c r="A328" s="840">
        <v>32</v>
      </c>
      <c r="B328" s="866" t="s">
        <v>3530</v>
      </c>
      <c r="C328" s="867" t="s">
        <v>3531</v>
      </c>
      <c r="D328" s="868" t="s">
        <v>441</v>
      </c>
      <c r="E328" s="869" t="s">
        <v>2063</v>
      </c>
      <c r="F328" s="870" t="s">
        <v>2916</v>
      </c>
      <c r="G328" s="846"/>
      <c r="H328" s="979"/>
      <c r="I328" s="979"/>
      <c r="J328" s="979"/>
      <c r="K328" s="979"/>
      <c r="L328" s="979"/>
      <c r="M328" s="979"/>
      <c r="N328" s="979"/>
      <c r="O328" s="979"/>
      <c r="P328" s="979"/>
      <c r="Q328" s="979"/>
      <c r="R328" s="979"/>
      <c r="S328" s="979"/>
      <c r="T328" s="979"/>
      <c r="U328" s="979"/>
      <c r="V328" s="979"/>
      <c r="W328" s="979"/>
      <c r="X328" s="979"/>
      <c r="Y328" s="979"/>
      <c r="Z328" s="979"/>
      <c r="AA328" s="76"/>
      <c r="AB328" s="24" t="s">
        <v>4641</v>
      </c>
    </row>
    <row r="329" spans="1:29" ht="16.899999999999999" customHeight="1">
      <c r="A329" s="197">
        <v>33</v>
      </c>
      <c r="B329" s="209" t="s">
        <v>3535</v>
      </c>
      <c r="C329" s="106" t="s">
        <v>3536</v>
      </c>
      <c r="D329" s="210" t="s">
        <v>441</v>
      </c>
      <c r="E329" s="211" t="s">
        <v>3537</v>
      </c>
      <c r="F329" s="212" t="s">
        <v>413</v>
      </c>
      <c r="G329" s="63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  <c r="AA329" s="76"/>
    </row>
    <row r="330" spans="1:29" ht="16.899999999999999" customHeight="1">
      <c r="A330" s="197">
        <v>34</v>
      </c>
      <c r="B330" s="353" t="s">
        <v>4209</v>
      </c>
      <c r="C330" s="252" t="s">
        <v>4420</v>
      </c>
      <c r="D330" s="354" t="s">
        <v>444</v>
      </c>
      <c r="E330" s="355" t="s">
        <v>4210</v>
      </c>
      <c r="F330" s="412" t="s">
        <v>471</v>
      </c>
      <c r="G330" s="63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  <c r="AA330" s="76"/>
    </row>
    <row r="331" spans="1:29" ht="16.899999999999999" customHeight="1">
      <c r="A331" s="197">
        <v>35</v>
      </c>
      <c r="B331" s="353" t="s">
        <v>4206</v>
      </c>
      <c r="C331" s="252" t="s">
        <v>4207</v>
      </c>
      <c r="D331" s="354" t="s">
        <v>444</v>
      </c>
      <c r="E331" s="355" t="s">
        <v>4208</v>
      </c>
      <c r="F331" s="412" t="s">
        <v>2152</v>
      </c>
      <c r="G331" s="249"/>
      <c r="H331" s="249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  <c r="AA331" s="76"/>
    </row>
    <row r="332" spans="1:29" ht="16.899999999999999" customHeight="1">
      <c r="A332" s="197">
        <v>36</v>
      </c>
      <c r="B332" s="353" t="s">
        <v>4203</v>
      </c>
      <c r="C332" s="252" t="s">
        <v>4204</v>
      </c>
      <c r="D332" s="354" t="s">
        <v>441</v>
      </c>
      <c r="E332" s="355" t="s">
        <v>2790</v>
      </c>
      <c r="F332" s="412" t="s">
        <v>4205</v>
      </c>
      <c r="G332" s="249"/>
      <c r="H332" s="249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  <c r="AA332" s="76"/>
    </row>
    <row r="333" spans="1:29" ht="16.899999999999999" customHeight="1">
      <c r="A333" s="197">
        <v>37</v>
      </c>
      <c r="B333" s="353" t="s">
        <v>4583</v>
      </c>
      <c r="C333" s="252" t="s">
        <v>4584</v>
      </c>
      <c r="D333" s="354" t="s">
        <v>441</v>
      </c>
      <c r="E333" s="355" t="s">
        <v>2542</v>
      </c>
      <c r="F333" s="412" t="s">
        <v>604</v>
      </c>
      <c r="G333" s="249"/>
      <c r="H333" s="249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  <c r="AA333" s="76"/>
      <c r="AC333" s="24">
        <f>37-2</f>
        <v>35</v>
      </c>
    </row>
    <row r="334" spans="1:29" ht="16.899999999999999" customHeight="1">
      <c r="A334" s="197">
        <v>38</v>
      </c>
      <c r="B334" s="41"/>
      <c r="C334" s="41"/>
      <c r="D334" s="104"/>
      <c r="E334" s="73"/>
      <c r="F334" s="95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  <c r="AA334" s="76"/>
    </row>
    <row r="335" spans="1:29" ht="16.899999999999999" customHeight="1">
      <c r="A335" s="197">
        <v>39</v>
      </c>
      <c r="B335" s="41"/>
      <c r="C335" s="41"/>
      <c r="D335" s="104"/>
      <c r="E335" s="73"/>
      <c r="F335" s="95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  <c r="AA335" s="76"/>
    </row>
    <row r="336" spans="1:29" ht="16.899999999999999" customHeight="1">
      <c r="A336" s="197">
        <v>40</v>
      </c>
      <c r="B336" s="41"/>
      <c r="C336" s="41"/>
      <c r="D336" s="104"/>
      <c r="E336" s="73"/>
      <c r="F336" s="95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  <c r="AA336" s="76"/>
    </row>
    <row r="337" ht="16.899999999999999" customHeight="1"/>
    <row r="338" ht="16.899999999999999" customHeight="1"/>
    <row r="339" ht="16.899999999999999" customHeight="1"/>
    <row r="340" ht="16.899999999999999" customHeight="1"/>
    <row r="341" ht="16.899999999999999" customHeight="1"/>
    <row r="342" ht="16.899999999999999" customHeight="1"/>
    <row r="343" ht="16.899999999999999" customHeight="1"/>
    <row r="344" ht="16.899999999999999" customHeight="1"/>
    <row r="345" ht="16.899999999999999" customHeight="1"/>
    <row r="346" ht="16.899999999999999" customHeight="1"/>
    <row r="347" ht="16.899999999999999" customHeight="1"/>
    <row r="348" ht="16.899999999999999" customHeight="1"/>
    <row r="349" ht="16.899999999999999" customHeight="1"/>
    <row r="350" ht="16.899999999999999" customHeight="1"/>
    <row r="351" ht="16.899999999999999" customHeight="1"/>
    <row r="352" ht="16.899999999999999" customHeight="1"/>
    <row r="353" ht="16.899999999999999" customHeight="1"/>
    <row r="354" ht="16.899999999999999" customHeight="1"/>
    <row r="355" ht="16.899999999999999" customHeight="1"/>
    <row r="356" ht="16.899999999999999" customHeight="1"/>
    <row r="357" ht="16.899999999999999" customHeight="1"/>
    <row r="358" ht="16.899999999999999" customHeight="1"/>
    <row r="359" ht="16.899999999999999" customHeight="1"/>
    <row r="360" ht="16.899999999999999" customHeight="1"/>
    <row r="361" ht="16.899999999999999" customHeight="1"/>
    <row r="362" ht="16.899999999999999" customHeight="1"/>
    <row r="363" ht="16.899999999999999" customHeight="1"/>
    <row r="364" ht="16.899999999999999" customHeight="1"/>
    <row r="365" ht="16.899999999999999" customHeight="1"/>
    <row r="366" ht="16.899999999999999" customHeight="1"/>
    <row r="367" ht="16.899999999999999" customHeight="1"/>
    <row r="368" ht="16.899999999999999" customHeight="1"/>
    <row r="369" ht="16.899999999999999" customHeight="1"/>
    <row r="370" ht="16.899999999999999" customHeight="1"/>
    <row r="371" ht="16.899999999999999" customHeight="1"/>
    <row r="372" ht="16.899999999999999" customHeight="1"/>
    <row r="373" ht="16.899999999999999" customHeight="1"/>
    <row r="374" ht="16.899999999999999" customHeight="1"/>
    <row r="375" ht="16.899999999999999" customHeight="1"/>
    <row r="376" ht="16.899999999999999" customHeight="1"/>
    <row r="377" ht="16.899999999999999" customHeight="1"/>
    <row r="378" ht="16.899999999999999" customHeight="1"/>
    <row r="379" ht="16.899999999999999" customHeight="1"/>
    <row r="380" ht="16.899999999999999" customHeight="1"/>
    <row r="381" ht="16.899999999999999" customHeight="1"/>
    <row r="382" ht="16.899999999999999" customHeight="1"/>
    <row r="383" ht="16.899999999999999" customHeight="1"/>
    <row r="384" ht="16.899999999999999" customHeight="1"/>
    <row r="385" ht="16.899999999999999" customHeight="1"/>
    <row r="386" ht="16.899999999999999" customHeight="1"/>
    <row r="387" ht="16.899999999999999" customHeight="1"/>
    <row r="388" ht="16.899999999999999" customHeight="1"/>
    <row r="389" ht="16.899999999999999" customHeight="1"/>
    <row r="390" ht="16.899999999999999" customHeight="1"/>
    <row r="391" ht="16.899999999999999" customHeight="1"/>
    <row r="392" ht="16.899999999999999" customHeight="1"/>
    <row r="393" ht="16.899999999999999" customHeight="1"/>
    <row r="394" ht="16.899999999999999" customHeight="1"/>
  </sheetData>
  <mergeCells count="42">
    <mergeCell ref="W53:AA53"/>
    <mergeCell ref="E54:F54"/>
    <mergeCell ref="E2:H2"/>
    <mergeCell ref="H5:L5"/>
    <mergeCell ref="M5:Q5"/>
    <mergeCell ref="R5:V5"/>
    <mergeCell ref="W5:AA5"/>
    <mergeCell ref="E6:F6"/>
    <mergeCell ref="E50:H50"/>
    <mergeCell ref="H53:L53"/>
    <mergeCell ref="M53:Q53"/>
    <mergeCell ref="R53:V53"/>
    <mergeCell ref="E98:H98"/>
    <mergeCell ref="W101:AA101"/>
    <mergeCell ref="W197:AA197"/>
    <mergeCell ref="E198:F198"/>
    <mergeCell ref="E146:H146"/>
    <mergeCell ref="H149:L149"/>
    <mergeCell ref="M149:Q149"/>
    <mergeCell ref="R149:V149"/>
    <mergeCell ref="W149:AA149"/>
    <mergeCell ref="E150:F150"/>
    <mergeCell ref="E102:F102"/>
    <mergeCell ref="H101:L101"/>
    <mergeCell ref="M101:Q101"/>
    <mergeCell ref="R101:V101"/>
    <mergeCell ref="W293:AA293"/>
    <mergeCell ref="W245:AA245"/>
    <mergeCell ref="E246:F246"/>
    <mergeCell ref="E194:H194"/>
    <mergeCell ref="H197:L197"/>
    <mergeCell ref="M197:Q197"/>
    <mergeCell ref="R197:V197"/>
    <mergeCell ref="E242:H242"/>
    <mergeCell ref="H245:L245"/>
    <mergeCell ref="M245:Q245"/>
    <mergeCell ref="R245:V245"/>
    <mergeCell ref="E294:F294"/>
    <mergeCell ref="E290:H290"/>
    <mergeCell ref="H293:L293"/>
    <mergeCell ref="M293:Q293"/>
    <mergeCell ref="R293:V293"/>
  </mergeCells>
  <pageMargins left="0.47244094488188981" right="7.874015748031496E-2" top="7.874015748031496E-2" bottom="7.874015748031496E-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1</vt:i4>
      </vt:variant>
    </vt:vector>
  </HeadingPairs>
  <TitlesOfParts>
    <vt:vector size="12" baseType="lpstr">
      <vt:lpstr>ป.1-57</vt:lpstr>
      <vt:lpstr>ป.2-57</vt:lpstr>
      <vt:lpstr>ป.3-57</vt:lpstr>
      <vt:lpstr>ป.4-57</vt:lpstr>
      <vt:lpstr>ป.5-57</vt:lpstr>
      <vt:lpstr>ป.6-57</vt:lpstr>
      <vt:lpstr>อ.1-57</vt:lpstr>
      <vt:lpstr>อ.2-57</vt:lpstr>
      <vt:lpstr>อ.3-57</vt:lpstr>
      <vt:lpstr>ประจำชั้น+จำนวนนร.</vt:lpstr>
      <vt:lpstr>รวมจำนวนนร.</vt:lpstr>
      <vt:lpstr>'ป.6-57'!Print_Area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muna</dc:creator>
  <cp:lastModifiedBy>sapeenah</cp:lastModifiedBy>
  <cp:lastPrinted>2014-07-08T02:36:36Z</cp:lastPrinted>
  <dcterms:created xsi:type="dcterms:W3CDTF">2011-05-03T02:27:41Z</dcterms:created>
  <dcterms:modified xsi:type="dcterms:W3CDTF">2014-11-11T02:30:22Z</dcterms:modified>
</cp:coreProperties>
</file>