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arad Chanupatham\รายชื่อนักเรียน\"/>
    </mc:Choice>
  </mc:AlternateContent>
  <xr:revisionPtr revIDLastSave="0" documentId="13_ncr:1_{C5971F38-90E7-49D4-9484-220EBC8FB856}" xr6:coauthVersionLast="47" xr6:coauthVersionMax="47" xr10:uidLastSave="{00000000-0000-0000-0000-000000000000}"/>
  <bookViews>
    <workbookView xWindow="-108" yWindow="-108" windowWidth="23256" windowHeight="12456" firstSheet="1" activeTab="9" xr2:uid="{00000000-000D-0000-FFFF-FFFF00000000}"/>
  </bookViews>
  <sheets>
    <sheet name="Sheet1" sheetId="30" r:id="rId1"/>
    <sheet name="ม.1-1" sheetId="26" r:id="rId2"/>
    <sheet name="ม.1-2" sheetId="27" r:id="rId3"/>
    <sheet name="ม.2-1 " sheetId="18" r:id="rId4"/>
    <sheet name="ม.2-2" sheetId="20" r:id="rId5"/>
    <sheet name="ม.3-1" sheetId="21" r:id="rId6"/>
    <sheet name="ม.3-2" sheetId="22" r:id="rId7"/>
    <sheet name="ม.4" sheetId="28" r:id="rId8"/>
    <sheet name="ม.5-1" sheetId="10" r:id="rId9"/>
    <sheet name="ม.5-2" sheetId="25" r:id="rId10"/>
    <sheet name="ม.6" sheetId="1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0" l="1"/>
  <c r="D8" i="30"/>
  <c r="D9" i="30"/>
  <c r="D10" i="30"/>
  <c r="D11" i="30"/>
  <c r="D12" i="30"/>
  <c r="D13" i="30"/>
  <c r="D14" i="30"/>
  <c r="D15" i="30"/>
  <c r="D16" i="30"/>
  <c r="D6" i="30"/>
  <c r="D5" i="30"/>
  <c r="D19" i="30" s="1"/>
  <c r="D20" i="30" l="1"/>
  <c r="D22" i="30"/>
</calcChain>
</file>

<file path=xl/sharedStrings.xml><?xml version="1.0" encoding="utf-8"?>
<sst xmlns="http://schemas.openxmlformats.org/spreadsheetml/2006/main" count="1082" uniqueCount="720">
  <si>
    <t>โรงเรียนชะรัดชนูปถัมภ์  อำเภอกงหรา  จังหวัดพัทลุง</t>
  </si>
  <si>
    <t xml:space="preserve">ที่ </t>
  </si>
  <si>
    <t>ชื่อ-สกุล นักเรียน</t>
  </si>
  <si>
    <t>เด็กชาย</t>
  </si>
  <si>
    <t>เด็กหญิง</t>
  </si>
  <si>
    <t>ธนโชติ</t>
  </si>
  <si>
    <t>ธวัชชัย</t>
  </si>
  <si>
    <t>นิธินันท์</t>
  </si>
  <si>
    <t>ภาณุมาศ</t>
  </si>
  <si>
    <t>ปฐมพร</t>
  </si>
  <si>
    <t>สิทธิพล</t>
  </si>
  <si>
    <t>อชิตพล</t>
  </si>
  <si>
    <t>จิรารัตน์</t>
  </si>
  <si>
    <t>ธิดากาญจน์</t>
  </si>
  <si>
    <t>ธิดารัตน์</t>
  </si>
  <si>
    <t>นัสมี</t>
  </si>
  <si>
    <t>บุหงา</t>
  </si>
  <si>
    <t>มณีรัตน์</t>
  </si>
  <si>
    <t>สุคนธ์ธา</t>
  </si>
  <si>
    <t>ผอมสวัสดิ์</t>
  </si>
  <si>
    <t>ด้วงเพชร</t>
  </si>
  <si>
    <t>เสนชู</t>
  </si>
  <si>
    <t>ไกรณรงค์</t>
  </si>
  <si>
    <t>ดำเนียม</t>
  </si>
  <si>
    <t>ไชยกาฬ</t>
  </si>
  <si>
    <t>กิติเศวตจิต</t>
  </si>
  <si>
    <t>ทองปาน</t>
  </si>
  <si>
    <t>รุยวิชิต</t>
  </si>
  <si>
    <t>สีนวล</t>
  </si>
  <si>
    <t>หมินเส็น</t>
  </si>
  <si>
    <t>สงทิพย์</t>
  </si>
  <si>
    <t>หนาเหตุ</t>
  </si>
  <si>
    <t>ละกะเต็ม</t>
  </si>
  <si>
    <t>บุญพรัด</t>
  </si>
  <si>
    <t>เหล็มเนียม</t>
  </si>
  <si>
    <t>ชุมวิโรจน์</t>
  </si>
  <si>
    <t>คุณครูที่ปรึกษา</t>
  </si>
  <si>
    <t>ธีรภัทร</t>
  </si>
  <si>
    <t>หอยสกุล</t>
  </si>
  <si>
    <t>บัวแสง</t>
  </si>
  <si>
    <t>นวนไหม</t>
  </si>
  <si>
    <t>นางสาว</t>
  </si>
  <si>
    <t>พงศธร</t>
  </si>
  <si>
    <t>พานุรัตน์</t>
  </si>
  <si>
    <t>ดำนิ่ม</t>
  </si>
  <si>
    <t>ยาชะรัด</t>
  </si>
  <si>
    <t>นาย</t>
  </si>
  <si>
    <t>ภาณุวัฒน์</t>
  </si>
  <si>
    <t>บุญยก</t>
  </si>
  <si>
    <t>ทองโอ</t>
  </si>
  <si>
    <t>ชูเกตุ</t>
  </si>
  <si>
    <t>อินนุรักษ์</t>
  </si>
  <si>
    <t>วีระเดชะ</t>
  </si>
  <si>
    <t>หมานมา</t>
  </si>
  <si>
    <t>ศรีรักษา</t>
  </si>
  <si>
    <t>หมัดจันทร์</t>
  </si>
  <si>
    <t>ช่วยกลับ</t>
  </si>
  <si>
    <t>กันตธีร์</t>
  </si>
  <si>
    <t>คำทรา</t>
  </si>
  <si>
    <t>รายการบันทึก</t>
  </si>
  <si>
    <t>ครูนราเทพ  อวะภาค</t>
  </si>
  <si>
    <t>รหัส</t>
  </si>
  <si>
    <t>นักเรียน</t>
  </si>
  <si>
    <t>อัจราพรรณ</t>
  </si>
  <si>
    <t>เลื่อนแก้ว</t>
  </si>
  <si>
    <t>03657</t>
  </si>
  <si>
    <t>ชัยวัฒน์</t>
  </si>
  <si>
    <t>จันวนา</t>
  </si>
  <si>
    <t>03658</t>
  </si>
  <si>
    <t>ญาณวรุตม์</t>
  </si>
  <si>
    <t>03659</t>
  </si>
  <si>
    <t>เตชนิธิ</t>
  </si>
  <si>
    <t>03661</t>
  </si>
  <si>
    <t>ธันวา</t>
  </si>
  <si>
    <t>03666</t>
  </si>
  <si>
    <t>ศิณวัฒน์</t>
  </si>
  <si>
    <t>03668</t>
  </si>
  <si>
    <t>สรัล</t>
  </si>
  <si>
    <t>ทองจันทร์</t>
  </si>
  <si>
    <t>03670</t>
  </si>
  <si>
    <t>อัตนัย</t>
  </si>
  <si>
    <t>ช่วยทอง</t>
  </si>
  <si>
    <t>03672</t>
  </si>
  <si>
    <t>พรหมพุฒ</t>
  </si>
  <si>
    <t>03673</t>
  </si>
  <si>
    <t>ปานเผือก</t>
  </si>
  <si>
    <t>03674</t>
  </si>
  <si>
    <t>03676</t>
  </si>
  <si>
    <t>ประกายดาว</t>
  </si>
  <si>
    <t>คงดำ</t>
  </si>
  <si>
    <t>03677</t>
  </si>
  <si>
    <t>พัชรพรรณ</t>
  </si>
  <si>
    <t>03678</t>
  </si>
  <si>
    <t>ภัทราพร</t>
  </si>
  <si>
    <t>ละโว้</t>
  </si>
  <si>
    <t>03679</t>
  </si>
  <si>
    <t>วรางคณา</t>
  </si>
  <si>
    <t>ชูช่วย</t>
  </si>
  <si>
    <t>03681</t>
  </si>
  <si>
    <t>ศศิธร</t>
  </si>
  <si>
    <t>03683</t>
  </si>
  <si>
    <t>อภิชญา</t>
  </si>
  <si>
    <t>นิ่มดำ</t>
  </si>
  <si>
    <t>03687</t>
  </si>
  <si>
    <t>ธานายุทธ</t>
  </si>
  <si>
    <t>03688</t>
  </si>
  <si>
    <t>นราธิป</t>
  </si>
  <si>
    <t>ทองรักษ์</t>
  </si>
  <si>
    <t>03689</t>
  </si>
  <si>
    <t>นันทิพัฒน์</t>
  </si>
  <si>
    <t>ศรีแป้น</t>
  </si>
  <si>
    <t>03691</t>
  </si>
  <si>
    <t>พิชญะ</t>
  </si>
  <si>
    <t>ด้วงเอียด</t>
  </si>
  <si>
    <t>ชูสงค์</t>
  </si>
  <si>
    <t>03694</t>
  </si>
  <si>
    <t>วงศธร</t>
  </si>
  <si>
    <t>ขุนดำ</t>
  </si>
  <si>
    <t>03695</t>
  </si>
  <si>
    <t>สรัช</t>
  </si>
  <si>
    <t>03696</t>
  </si>
  <si>
    <t>สัตตบรรณ</t>
  </si>
  <si>
    <t>หนูยก</t>
  </si>
  <si>
    <t>03699</t>
  </si>
  <si>
    <t>เอกตระกูล</t>
  </si>
  <si>
    <t>อิ่มชื่น</t>
  </si>
  <si>
    <t>03700</t>
  </si>
  <si>
    <t>แก้วชนะ</t>
  </si>
  <si>
    <t>03701</t>
  </si>
  <si>
    <t>จุฑามณี</t>
  </si>
  <si>
    <t>เกื้อเม่ง</t>
  </si>
  <si>
    <t>03702</t>
  </si>
  <si>
    <t>03703</t>
  </si>
  <si>
    <t>ปิยะมิตร</t>
  </si>
  <si>
    <t>เปลี่ยนใจ</t>
  </si>
  <si>
    <t>03704</t>
  </si>
  <si>
    <t>ฟาติล</t>
  </si>
  <si>
    <t>เส็มหมาด</t>
  </si>
  <si>
    <t>03705</t>
  </si>
  <si>
    <t>มนทิรา</t>
  </si>
  <si>
    <t>คล้ายวุ่น</t>
  </si>
  <si>
    <t>03707</t>
  </si>
  <si>
    <t>หนูพรหม</t>
  </si>
  <si>
    <t>03708</t>
  </si>
  <si>
    <t>สุจิตรา</t>
  </si>
  <si>
    <t>03709</t>
  </si>
  <si>
    <t>สุธิศา</t>
  </si>
  <si>
    <t>กลิ่นเขียว</t>
  </si>
  <si>
    <t>จิณัฐตา</t>
  </si>
  <si>
    <t>ภาณุพงศ์</t>
  </si>
  <si>
    <t>เกลี้ยงสง</t>
  </si>
  <si>
    <t>03628</t>
  </si>
  <si>
    <t>03631</t>
  </si>
  <si>
    <t>03633</t>
  </si>
  <si>
    <t>03634</t>
  </si>
  <si>
    <t>03635</t>
  </si>
  <si>
    <t>03636</t>
  </si>
  <si>
    <t>03637</t>
  </si>
  <si>
    <t>03638</t>
  </si>
  <si>
    <t>03713</t>
  </si>
  <si>
    <t>03641</t>
  </si>
  <si>
    <t>03642</t>
  </si>
  <si>
    <t>03643</t>
  </si>
  <si>
    <t>03644</t>
  </si>
  <si>
    <t>03645</t>
  </si>
  <si>
    <t>03646</t>
  </si>
  <si>
    <t>03647</t>
  </si>
  <si>
    <t>03649</t>
  </si>
  <si>
    <t>นันท์นภัส</t>
  </si>
  <si>
    <t>ณัฐชุตา</t>
  </si>
  <si>
    <t>สำนักงานเขตพื้นที่การศึกษามัธยมศึกษาพัทลุง</t>
  </si>
  <si>
    <t>คุณครูที่ปรึกษา   1</t>
  </si>
  <si>
    <t xml:space="preserve">  ครูเบญจวรรณ   รัตนะ</t>
  </si>
  <si>
    <t>03719</t>
  </si>
  <si>
    <t>03722</t>
  </si>
  <si>
    <t>03723</t>
  </si>
  <si>
    <t>03726</t>
  </si>
  <si>
    <t>03728</t>
  </si>
  <si>
    <t>03730</t>
  </si>
  <si>
    <t>03731</t>
  </si>
  <si>
    <t>03732</t>
  </si>
  <si>
    <t>03733</t>
  </si>
  <si>
    <t>03734</t>
  </si>
  <si>
    <t>03736</t>
  </si>
  <si>
    <t>03737</t>
  </si>
  <si>
    <t>03739</t>
  </si>
  <si>
    <t>03742</t>
  </si>
  <si>
    <t>03743</t>
  </si>
  <si>
    <t>วชิรวิทย์</t>
  </si>
  <si>
    <t>ทองห่อหุ้ม</t>
  </si>
  <si>
    <t>เกื้อเกตุ</t>
  </si>
  <si>
    <t>ธัญชนก</t>
  </si>
  <si>
    <t>03744</t>
  </si>
  <si>
    <t>03747</t>
  </si>
  <si>
    <t>03748</t>
  </si>
  <si>
    <t>03749</t>
  </si>
  <si>
    <t>03750</t>
  </si>
  <si>
    <t>03751</t>
  </si>
  <si>
    <t>03752</t>
  </si>
  <si>
    <t>03753</t>
  </si>
  <si>
    <t>03754</t>
  </si>
  <si>
    <t>03755</t>
  </si>
  <si>
    <t>03758</t>
  </si>
  <si>
    <t>03761</t>
  </si>
  <si>
    <t>ธนกฤต</t>
  </si>
  <si>
    <t>สว่างรัตน์</t>
  </si>
  <si>
    <t>สุวะโพธิ์</t>
  </si>
  <si>
    <t>ทุนมาก</t>
  </si>
  <si>
    <t>อารยา</t>
  </si>
  <si>
    <t>ปภังกร</t>
  </si>
  <si>
    <t>จันทร์มัด</t>
  </si>
  <si>
    <t>ทองแก้ว</t>
  </si>
  <si>
    <t xml:space="preserve"> 03716</t>
  </si>
  <si>
    <t>ธนวัฒน์</t>
  </si>
  <si>
    <t>กัลยาณี</t>
  </si>
  <si>
    <t>03768</t>
  </si>
  <si>
    <t>03769</t>
  </si>
  <si>
    <t>03770</t>
  </si>
  <si>
    <t>03771</t>
  </si>
  <si>
    <t>03772</t>
  </si>
  <si>
    <t>03773</t>
  </si>
  <si>
    <t>03775</t>
  </si>
  <si>
    <t>03776</t>
  </si>
  <si>
    <t>03777</t>
  </si>
  <si>
    <t>03778</t>
  </si>
  <si>
    <t>03780</t>
  </si>
  <si>
    <t>03781</t>
  </si>
  <si>
    <t>03784</t>
  </si>
  <si>
    <t>03785</t>
  </si>
  <si>
    <t>03786</t>
  </si>
  <si>
    <t>03787</t>
  </si>
  <si>
    <t>03789</t>
  </si>
  <si>
    <t>03790</t>
  </si>
  <si>
    <t>03793</t>
  </si>
  <si>
    <t>03795</t>
  </si>
  <si>
    <t>ฐิติกร</t>
  </si>
  <si>
    <t>เหตุทอง</t>
  </si>
  <si>
    <t>ณัฏฐ์ศรุต</t>
  </si>
  <si>
    <t>สุวรรณ</t>
  </si>
  <si>
    <t>ถิรวัฒน์</t>
  </si>
  <si>
    <t>มั่งมี</t>
  </si>
  <si>
    <t>03796</t>
  </si>
  <si>
    <t>03797</t>
  </si>
  <si>
    <t>03800</t>
  </si>
  <si>
    <t>03801</t>
  </si>
  <si>
    <t>03802</t>
  </si>
  <si>
    <t>03804</t>
  </si>
  <si>
    <t>03805</t>
  </si>
  <si>
    <t>03806</t>
  </si>
  <si>
    <t>03807</t>
  </si>
  <si>
    <t>03808</t>
  </si>
  <si>
    <t>03809</t>
  </si>
  <si>
    <t>03810</t>
  </si>
  <si>
    <t>03811</t>
  </si>
  <si>
    <t>03812</t>
  </si>
  <si>
    <t>03813</t>
  </si>
  <si>
    <t>03814</t>
  </si>
  <si>
    <t>03815</t>
  </si>
  <si>
    <t>03816</t>
  </si>
  <si>
    <t>03818</t>
  </si>
  <si>
    <t>03819</t>
  </si>
  <si>
    <t>03820</t>
  </si>
  <si>
    <t>03821</t>
  </si>
  <si>
    <t>03822</t>
  </si>
  <si>
    <t>03823</t>
  </si>
  <si>
    <t>03824</t>
  </si>
  <si>
    <t>ทิวัตถ์</t>
  </si>
  <si>
    <t>ธัชนันท์</t>
  </si>
  <si>
    <t>นันทวัฒน์</t>
  </si>
  <si>
    <t>รักวงค์</t>
  </si>
  <si>
    <t>ขุนจิตร์</t>
  </si>
  <si>
    <t>พิษณุ</t>
  </si>
  <si>
    <t>ภัทรพิสิฐ</t>
  </si>
  <si>
    <t>อ่อนยัง</t>
  </si>
  <si>
    <t>ภูธเนศ</t>
  </si>
  <si>
    <t>คงศรีอ่อน</t>
  </si>
  <si>
    <t>วายุ</t>
  </si>
  <si>
    <t>อินนิล</t>
  </si>
  <si>
    <t>ศิรวิชญ์</t>
  </si>
  <si>
    <t>บุญแข</t>
  </si>
  <si>
    <t>อนันดา</t>
  </si>
  <si>
    <t>เพชรบุรี</t>
  </si>
  <si>
    <t>กัญญาณัฐ</t>
  </si>
  <si>
    <t>เศรษฐสุข</t>
  </si>
  <si>
    <t>จตุรภัทร</t>
  </si>
  <si>
    <t>จันจิรา</t>
  </si>
  <si>
    <t>ณัฐกานต์</t>
  </si>
  <si>
    <t>ชะนะพันธ์</t>
  </si>
  <si>
    <t>ปิยดา</t>
  </si>
  <si>
    <t>ศิริรัญญา</t>
  </si>
  <si>
    <t>ฉ่ำสวัสดิ์</t>
  </si>
  <si>
    <t>อรวรรณ</t>
  </si>
  <si>
    <t>สุตันตั้งใจ</t>
  </si>
  <si>
    <t>กรรณ์ธภัทร</t>
  </si>
  <si>
    <t>ณภัทร</t>
  </si>
  <si>
    <t>ก่อพืช</t>
  </si>
  <si>
    <t>ต้นกล้า</t>
  </si>
  <si>
    <t>ทินรัตน์</t>
  </si>
  <si>
    <t>ช่วยเทศ</t>
  </si>
  <si>
    <t>ธีร์วริทธิ์</t>
  </si>
  <si>
    <t>ปกรณ์</t>
  </si>
  <si>
    <t>ภูตะวัน</t>
  </si>
  <si>
    <t>ภูบดินทร์</t>
  </si>
  <si>
    <t>มากมา</t>
  </si>
  <si>
    <t>วรากร</t>
  </si>
  <si>
    <t>ยุทธกาศ</t>
  </si>
  <si>
    <t>วัชรากร</t>
  </si>
  <si>
    <t>ศรีมณี</t>
  </si>
  <si>
    <t>จักรพันธ์</t>
  </si>
  <si>
    <t>อัษฎาวุธ</t>
  </si>
  <si>
    <t>อาทิตย์</t>
  </si>
  <si>
    <t>แสงจันทร์</t>
  </si>
  <si>
    <t>กนกพัชร</t>
  </si>
  <si>
    <t>หยูดำ</t>
  </si>
  <si>
    <t>กนิษฐา</t>
  </si>
  <si>
    <t>นันธิยา</t>
  </si>
  <si>
    <t>โพธิ์ทอง</t>
  </si>
  <si>
    <t>ปวริศา</t>
  </si>
  <si>
    <t>พัชรพร</t>
  </si>
  <si>
    <t>ละเอียดการ</t>
  </si>
  <si>
    <t>พิชชาพร</t>
  </si>
  <si>
    <t>วัชรี</t>
  </si>
  <si>
    <t>ศรีสุวรรณ์</t>
  </si>
  <si>
    <t>หฤทัย</t>
  </si>
  <si>
    <t>อทิชนัน</t>
  </si>
  <si>
    <t>เดชอะรัณ</t>
  </si>
  <si>
    <t>อรพรรณ</t>
  </si>
  <si>
    <t>ชญานิน</t>
  </si>
  <si>
    <t>สุขนุ่น</t>
  </si>
  <si>
    <t>03834</t>
  </si>
  <si>
    <t>นพชัย</t>
  </si>
  <si>
    <t>03835</t>
  </si>
  <si>
    <t>ธนาธิป</t>
  </si>
  <si>
    <t>เภอสม</t>
  </si>
  <si>
    <t>สัณหณัฏฐ์</t>
  </si>
  <si>
    <t>กาญจนา</t>
  </si>
  <si>
    <t>ชัยวัง</t>
  </si>
  <si>
    <t>ธัญวรัตน์</t>
  </si>
  <si>
    <t>จันทร์ภัคณัน</t>
  </si>
  <si>
    <t>บุญสรวง</t>
  </si>
  <si>
    <t>03827</t>
  </si>
  <si>
    <t xml:space="preserve"> 03828</t>
  </si>
  <si>
    <t>03829</t>
  </si>
  <si>
    <t>ม.6/1</t>
  </si>
  <si>
    <t>ม.6/2</t>
  </si>
  <si>
    <t>ธนสร</t>
  </si>
  <si>
    <t>แก้วงาม</t>
  </si>
  <si>
    <t xml:space="preserve"> 03831</t>
  </si>
  <si>
    <t>03839</t>
  </si>
  <si>
    <t>03841</t>
  </si>
  <si>
    <t>วรยุทธ</t>
  </si>
  <si>
    <t>สังเศษ</t>
  </si>
  <si>
    <t>1.  ครูวรรณทัย  เพชรภักดี</t>
  </si>
  <si>
    <t>2.  ครูสโรชา  ไชยเพชร</t>
  </si>
  <si>
    <t>แทนไท</t>
  </si>
  <si>
    <t>ชาตรี</t>
  </si>
  <si>
    <t>ธีธายุ</t>
  </si>
  <si>
    <t>จีนปาน</t>
  </si>
  <si>
    <t>ปรมินทร์</t>
  </si>
  <si>
    <t>ภูมิณัฐช์</t>
  </si>
  <si>
    <t>ณ นคร</t>
  </si>
  <si>
    <t>รัชชาพงษ์</t>
  </si>
  <si>
    <t>ลายเพชร</t>
  </si>
  <si>
    <t>ศุภกร</t>
  </si>
  <si>
    <t>อินทร์เพชร</t>
  </si>
  <si>
    <t>เศรษฐ์วงศ์</t>
  </si>
  <si>
    <t>นาควิเศษ</t>
  </si>
  <si>
    <t>สิทธิศักดิ์</t>
  </si>
  <si>
    <t>สังหนู</t>
  </si>
  <si>
    <t>อติชาต</t>
  </si>
  <si>
    <t>เอกราช</t>
  </si>
  <si>
    <t>ช่วยอนันต์</t>
  </si>
  <si>
    <t>กนกเนตร</t>
  </si>
  <si>
    <t>กันต์กนิษฐ์</t>
  </si>
  <si>
    <t>จิรัชญา</t>
  </si>
  <si>
    <t>ทองเพชร</t>
  </si>
  <si>
    <t>จูสุข</t>
  </si>
  <si>
    <t>ธันยมัย</t>
  </si>
  <si>
    <t>สงแทน</t>
  </si>
  <si>
    <t>พิมพ์วรินทร์</t>
  </si>
  <si>
    <t>ไพพงศ</t>
  </si>
  <si>
    <t>พัชรินทร์</t>
  </si>
  <si>
    <t>มินตา</t>
  </si>
  <si>
    <t>สุชานันท์</t>
  </si>
  <si>
    <t>สุรดา</t>
  </si>
  <si>
    <t>ศรีรักษ์</t>
  </si>
  <si>
    <t>อาริสา</t>
  </si>
  <si>
    <t>ตะวัน</t>
  </si>
  <si>
    <t>ชูเล็ก</t>
  </si>
  <si>
    <t>ชินภัทร</t>
  </si>
  <si>
    <t>อุจฉกรรณ์</t>
  </si>
  <si>
    <t>ณัฐพันธ์</t>
  </si>
  <si>
    <t>ธนากร</t>
  </si>
  <si>
    <t>จันนก</t>
  </si>
  <si>
    <t>หวันโส๊ะ</t>
  </si>
  <si>
    <t>ดวงมณี</t>
  </si>
  <si>
    <t>ปิติกร</t>
  </si>
  <si>
    <t>คงจรัส</t>
  </si>
  <si>
    <t>รัชภัทร</t>
  </si>
  <si>
    <t>สารวงค์</t>
  </si>
  <si>
    <t>แจ้งเอี่ยม</t>
  </si>
  <si>
    <t>วรินทร</t>
  </si>
  <si>
    <t>อัคคเดช</t>
  </si>
  <si>
    <t>กนิดา</t>
  </si>
  <si>
    <t>ช่วยยก</t>
  </si>
  <si>
    <t>กนกกานต์</t>
  </si>
  <si>
    <t>พลเวียงจันทร์</t>
  </si>
  <si>
    <t>กมลรส</t>
  </si>
  <si>
    <t>บุญเรืองขาว</t>
  </si>
  <si>
    <t>จันทนา</t>
  </si>
  <si>
    <t>อยู่หนู</t>
  </si>
  <si>
    <t>จันทรานน</t>
  </si>
  <si>
    <t>นวนันท์</t>
  </si>
  <si>
    <t>ดุลยกุล</t>
  </si>
  <si>
    <t>นันทิกานต์</t>
  </si>
  <si>
    <t>พิชชาภา</t>
  </si>
  <si>
    <t>จุติภักดิ์</t>
  </si>
  <si>
    <t>พิระดา</t>
  </si>
  <si>
    <t>เพ็งจันทร์</t>
  </si>
  <si>
    <t>อารีรัตน์</t>
  </si>
  <si>
    <t>ทองเหล็ม</t>
  </si>
  <si>
    <t>เอกชัย</t>
  </si>
  <si>
    <t>ไหมเส็น</t>
  </si>
  <si>
    <t>คุณัญญา</t>
  </si>
  <si>
    <t>ฤทธิเดช</t>
  </si>
  <si>
    <t>ณัฐชญาภรณ์</t>
  </si>
  <si>
    <t>ฟาฎีละฮ์</t>
  </si>
  <si>
    <t>โตะหระหนี</t>
  </si>
  <si>
    <t>ปฐวี</t>
  </si>
  <si>
    <t>ทองอินทร์</t>
  </si>
  <si>
    <t>อภิรักษ์</t>
  </si>
  <si>
    <t>จิตงาม</t>
  </si>
  <si>
    <t>ณัฐนันท์</t>
  </si>
  <si>
    <t>บัวศรี</t>
  </si>
  <si>
    <t>1.   ครูเอื้อมพร  รุ่งตำนาน</t>
  </si>
  <si>
    <t>1.    ครูเกษรา  อินนุรักษ์</t>
  </si>
  <si>
    <t>2.    ครูชาริฟ  รักดี</t>
  </si>
  <si>
    <t>พัชริดา</t>
  </si>
  <si>
    <t>ทองไหม</t>
  </si>
  <si>
    <t>03825</t>
  </si>
  <si>
    <t>อลาวดี</t>
  </si>
  <si>
    <t>สังทิพย์</t>
  </si>
  <si>
    <t>คงแดง</t>
  </si>
  <si>
    <t>03845</t>
  </si>
  <si>
    <t>03846</t>
  </si>
  <si>
    <t>03848</t>
  </si>
  <si>
    <t>03849</t>
  </si>
  <si>
    <t>03850</t>
  </si>
  <si>
    <t>03851</t>
  </si>
  <si>
    <t>03853</t>
  </si>
  <si>
    <t>03854</t>
  </si>
  <si>
    <t>03855</t>
  </si>
  <si>
    <t>03856</t>
  </si>
  <si>
    <t>03857</t>
  </si>
  <si>
    <t>03858</t>
  </si>
  <si>
    <t>03859</t>
  </si>
  <si>
    <t>03860</t>
  </si>
  <si>
    <t>03861</t>
  </si>
  <si>
    <t>03862</t>
  </si>
  <si>
    <t>03863</t>
  </si>
  <si>
    <t>03864</t>
  </si>
  <si>
    <t>03865</t>
  </si>
  <si>
    <t>03866</t>
  </si>
  <si>
    <t>03867</t>
  </si>
  <si>
    <t>03868</t>
  </si>
  <si>
    <t>03869</t>
  </si>
  <si>
    <t>03870</t>
  </si>
  <si>
    <t>03871</t>
  </si>
  <si>
    <t>03872</t>
  </si>
  <si>
    <t>03873</t>
  </si>
  <si>
    <t>03874</t>
  </si>
  <si>
    <t>03875</t>
  </si>
  <si>
    <t>03876</t>
  </si>
  <si>
    <t>03878</t>
  </si>
  <si>
    <t>03879</t>
  </si>
  <si>
    <t>03880</t>
  </si>
  <si>
    <t>03881</t>
  </si>
  <si>
    <t>03882</t>
  </si>
  <si>
    <t>03885</t>
  </si>
  <si>
    <t>03886</t>
  </si>
  <si>
    <t>03887</t>
  </si>
  <si>
    <t>03888</t>
  </si>
  <si>
    <t>03889</t>
  </si>
  <si>
    <t>03890</t>
  </si>
  <si>
    <t>03891</t>
  </si>
  <si>
    <t>03892</t>
  </si>
  <si>
    <t>03893</t>
  </si>
  <si>
    <t>03894</t>
  </si>
  <si>
    <t>03895</t>
  </si>
  <si>
    <t>03896</t>
  </si>
  <si>
    <t>03897</t>
  </si>
  <si>
    <t>03898</t>
  </si>
  <si>
    <t>03901</t>
  </si>
  <si>
    <t>03902</t>
  </si>
  <si>
    <t>03904</t>
  </si>
  <si>
    <t>03905</t>
  </si>
  <si>
    <t>03906</t>
  </si>
  <si>
    <t>03907</t>
  </si>
  <si>
    <t>03903</t>
  </si>
  <si>
    <t>03909</t>
  </si>
  <si>
    <t>03757</t>
  </si>
  <si>
    <t>นิชานาถ</t>
  </si>
  <si>
    <t>ทิพย์กิ้ม</t>
  </si>
  <si>
    <t>1.    ครูสุภาพร   เพิ่มศิริ</t>
  </si>
  <si>
    <t>03910</t>
  </si>
  <si>
    <t>วรรณวิสา</t>
  </si>
  <si>
    <t>นุ้ยพุ่ม</t>
  </si>
  <si>
    <t>03911</t>
  </si>
  <si>
    <t>ศิรภัสสร</t>
  </si>
  <si>
    <t>จิตต์เวช</t>
  </si>
  <si>
    <t>2.   ครูอรวรรณ  ศรีอินทร์</t>
  </si>
  <si>
    <t>รายชื่อนักเรียนชั้นมัธยมศึกษาปีที่ 1/1  ปีการศึกษา 2567</t>
  </si>
  <si>
    <t>รายชื่อนักเรียนชั้นมัธยมศึกษาปีที่ 2/1  ปีการศึกษา 2567</t>
  </si>
  <si>
    <t>รายชื่อนักเรียนชั้นมัธยมศึกษาปีที่ 2/2  ปีการศึกษา 2567</t>
  </si>
  <si>
    <t>รายชื่อนักเรียนชั้นมัธยมศึกษาปีที่ 3/1  ปีการศึกษา 2567</t>
  </si>
  <si>
    <t>รายชื่อนักเรียนชั้นมัธยมศึกษาปีที่ 3/2  ปีการศึกษา 2567</t>
  </si>
  <si>
    <t>รายชื่อนักเรียนชั้นมัธยมศึกษาปีที่ 5/1  ปีการศึกษา 2567</t>
  </si>
  <si>
    <t>รายชื่อนักเรียนชั้นมัธยมศึกษาปีที่ 5/2  ปีการศึกษา 2567</t>
  </si>
  <si>
    <t>รายชื่อนักเรียนชั้นมัธยมศึกษาปีที่ 6  ปีการศึกษา 2567</t>
  </si>
  <si>
    <t>2.    ครูสหธรณ์  อินทนะนก</t>
  </si>
  <si>
    <t>ชวกร รอดเนียม</t>
  </si>
  <si>
    <t>กฤษดา ทองโอ่</t>
  </si>
  <si>
    <t>การุณ หอยสกุล</t>
  </si>
  <si>
    <t>คณพัฒน์ กระสินธ์</t>
  </si>
  <si>
    <t>จักรธร วุ่นแป้น</t>
  </si>
  <si>
    <t>จักรภพ ส่องช่วย</t>
  </si>
  <si>
    <t>เดโชชัย จีนเมือง</t>
  </si>
  <si>
    <t>ธนะวัฒณ์ กาญจนพรหม</t>
  </si>
  <si>
    <t>นิติวัฒน์ ทิพย์กิ้ม</t>
  </si>
  <si>
    <t>พิชัยภูษิต บุญมร</t>
  </si>
  <si>
    <t>ศุกลวิทย์ น้อยสวัสดิ์</t>
  </si>
  <si>
    <t>กล้าภวิษย์  นามแสง</t>
  </si>
  <si>
    <t>จันทราวดี  ทองแดง</t>
  </si>
  <si>
    <t>จิรัชญา บุญเพ็ชร์</t>
  </si>
  <si>
    <t>ณิชชยา ทองโอ</t>
  </si>
  <si>
    <t>นัทธ์หทัย  เพ็ชรสง</t>
  </si>
  <si>
    <t>นัสริง  เส้งสุข</t>
  </si>
  <si>
    <t>ปิยรัตน์  เสียมไหม</t>
  </si>
  <si>
    <t>พัชรพร ราป้อม</t>
  </si>
  <si>
    <t>พัชอร เพ็งจันทร์</t>
  </si>
  <si>
    <t>ภัทรธิดา ชุมวิโรจน์</t>
  </si>
  <si>
    <t>ภัทรวดี วงษ์เณร</t>
  </si>
  <si>
    <t>วลัยลักษณ์ ทองแป้น</t>
  </si>
  <si>
    <t>อารีรัตน์ ยิ่งดำนุ่น</t>
  </si>
  <si>
    <t>กฤตภาส เปลี่ยนใจ</t>
  </si>
  <si>
    <t>กฤตวิทย์ ธรรมชาติ</t>
  </si>
  <si>
    <t>จักรพงศ์ หนูชู</t>
  </si>
  <si>
    <t>ณัฐกิตติ์ เหตุทอง</t>
  </si>
  <si>
    <t>ธนกร แทนมาก</t>
  </si>
  <si>
    <t>ธนวัฒน์ ยี่ฉุ้น</t>
  </si>
  <si>
    <t>ธนาดุล ดำกิ่ง</t>
  </si>
  <si>
    <t>ธีรดนย์ สุพลภักดี</t>
  </si>
  <si>
    <t>ปัญญาวุฒิ หอยสกุล</t>
  </si>
  <si>
    <t>พิทักษ์ ชูดวง</t>
  </si>
  <si>
    <t>มณีโชติ รักสกุล</t>
  </si>
  <si>
    <t>สุภนัย เนียมพุ่ม</t>
  </si>
  <si>
    <t>อัครพล  สีนวล</t>
  </si>
  <si>
    <t>โชติรส   เชาวลิต</t>
  </si>
  <si>
    <t>กัณภัทร เหมริหนี</t>
  </si>
  <si>
    <t>จันทรัตน์ ช่วยนุรักษ์</t>
  </si>
  <si>
    <t>ชนัญชิดา ศรีเพชร</t>
  </si>
  <si>
    <t>โชติชนิต มากด่านกลาง</t>
  </si>
  <si>
    <t>ณัฐกาญจน์ โพธิ์เงิน</t>
  </si>
  <si>
    <t>ณัฐวรา ชะนะพันธ์</t>
  </si>
  <si>
    <t>ธีมาพร  ตุลย์นิษก์</t>
  </si>
  <si>
    <t>นรารักษ์ รักจำรูญ</t>
  </si>
  <si>
    <t>เปมิกา เกลี้ยงกลม</t>
  </si>
  <si>
    <t>พิพิธพร ไชยคำ</t>
  </si>
  <si>
    <t>เมธาวดี แก้วยก</t>
  </si>
  <si>
    <t>รัชณี ปูนิล</t>
  </si>
  <si>
    <t>สุดารัตน์ สังหนู</t>
  </si>
  <si>
    <t>สุนิษา  ขุนสารวัตร์</t>
  </si>
  <si>
    <t>อัสมา เส็มหมาด</t>
  </si>
  <si>
    <t>รายชื่อนักเรียนชั้นมัธยมศึกษาปีที่ 1/2  ปีการศึกษา 2567</t>
  </si>
  <si>
    <t>สุทธิภัทร สุวะโพธิ์</t>
  </si>
  <si>
    <t>สรนันท์ บุญยก</t>
  </si>
  <si>
    <t>ธนกฤต เลื่อนแก้ว</t>
  </si>
  <si>
    <t>ธีรดา ยาชะรัด</t>
  </si>
  <si>
    <t>ภานุวัฒน์ ก่อเกื้อ</t>
  </si>
  <si>
    <t>วรวัฒน์ ทองห่อหุ้ม</t>
  </si>
  <si>
    <t>ร่มเกล้า ชูอินทร์</t>
  </si>
  <si>
    <t>ภานุวัฒน์ สังข์พันธ์</t>
  </si>
  <si>
    <t>กรชวัล จันนา</t>
  </si>
  <si>
    <t>ณัฐสุดา ศุภวงศ์มณเฑียร</t>
  </si>
  <si>
    <t>ชลลดา เกื้อเกตุ</t>
  </si>
  <si>
    <t>กันธิชา รุกขพันธ์</t>
  </si>
  <si>
    <t>สุวิภา สอนแก้ว</t>
  </si>
  <si>
    <t>เสาวรส ศรีนวล</t>
  </si>
  <si>
    <t>ดามพ์ พรหมดี</t>
  </si>
  <si>
    <t>เนตรดาว แม่น้ำ</t>
  </si>
  <si>
    <t>สิรวิชญ์ สงทิพย์</t>
  </si>
  <si>
    <t>ภาสกร ชูเกตุ</t>
  </si>
  <si>
    <t>กัญญาพัชร ตรีพลอักษร</t>
  </si>
  <si>
    <t>ธีรภัทร สตันน๊อด</t>
  </si>
  <si>
    <t>สิงหา สว่างรัตน์</t>
  </si>
  <si>
    <t>พัฑฒิดา รัตนานุกูล</t>
  </si>
  <si>
    <t>กนกสิริ โกติยะ</t>
  </si>
  <si>
    <t>ญาณิศา มาสวัสดิ์</t>
  </si>
  <si>
    <t>นิภรดา เพชรคง</t>
  </si>
  <si>
    <t>ปาริฉัตร สังข์บูรณ์</t>
  </si>
  <si>
    <t>ธีร์อังกูร ช่วยชม</t>
  </si>
  <si>
    <t>ธัญยกันต์  บุญเพ็ชร์</t>
  </si>
  <si>
    <t>ปิยาพัชร ขาวชู</t>
  </si>
  <si>
    <t>พิชามญชุ์ ด้วงเอียด</t>
  </si>
  <si>
    <t>ถิรายุ  นิ่มดำ</t>
  </si>
  <si>
    <t>2.นางสาวนาซีรา  โด๊ะมิ๊</t>
  </si>
  <si>
    <t>ม.1/1</t>
  </si>
  <si>
    <t>ชาย</t>
  </si>
  <si>
    <t>หญิง</t>
  </si>
  <si>
    <t>รวม</t>
  </si>
  <si>
    <t>ม.1/2</t>
  </si>
  <si>
    <t>ม.2/1</t>
  </si>
  <si>
    <t>ม.2/2</t>
  </si>
  <si>
    <t>ม.3/1</t>
  </si>
  <si>
    <t>ม.3/2</t>
  </si>
  <si>
    <t>ม.4/1</t>
  </si>
  <si>
    <t>ม.4/2</t>
  </si>
  <si>
    <t>ม.5/1</t>
  </si>
  <si>
    <t>ม.5/2</t>
  </si>
  <si>
    <t>รวม ม.ต้น</t>
  </si>
  <si>
    <t>รวม ม.ปลาย</t>
  </si>
  <si>
    <t>จำนวนนักเรียน =  31  คน     ชาย  =  15  คน     หญิง  =  16  คน</t>
  </si>
  <si>
    <t>ศุภณัฐ  หมัดสี</t>
  </si>
  <si>
    <t>พสธร  ซุ่นยะโม</t>
  </si>
  <si>
    <t>อรปรียา  ทองสง</t>
  </si>
  <si>
    <t>ธานิน  ว่องพิพัฒนานนท์</t>
  </si>
  <si>
    <t>1.นางสาลี  แก้วเชิด</t>
  </si>
  <si>
    <t>03913</t>
  </si>
  <si>
    <t>03923</t>
  </si>
  <si>
    <t>03933</t>
  </si>
  <si>
    <t>03943</t>
  </si>
  <si>
    <t>03953</t>
  </si>
  <si>
    <t>03963</t>
  </si>
  <si>
    <t>03973</t>
  </si>
  <si>
    <t>03914</t>
  </si>
  <si>
    <t>03915</t>
  </si>
  <si>
    <t>03916</t>
  </si>
  <si>
    <t>03917</t>
  </si>
  <si>
    <t>03918</t>
  </si>
  <si>
    <t>03919</t>
  </si>
  <si>
    <t>03920</t>
  </si>
  <si>
    <t>03921</t>
  </si>
  <si>
    <t>03922</t>
  </si>
  <si>
    <t>03924</t>
  </si>
  <si>
    <t>03925</t>
  </si>
  <si>
    <t>03926</t>
  </si>
  <si>
    <t>03927</t>
  </si>
  <si>
    <t>03928</t>
  </si>
  <si>
    <t>03929</t>
  </si>
  <si>
    <t>03930</t>
  </si>
  <si>
    <t>03931</t>
  </si>
  <si>
    <t>03932</t>
  </si>
  <si>
    <t>03934</t>
  </si>
  <si>
    <t>03935</t>
  </si>
  <si>
    <t>03936</t>
  </si>
  <si>
    <t>03937</t>
  </si>
  <si>
    <t>03938</t>
  </si>
  <si>
    <t>03939</t>
  </si>
  <si>
    <t>03940</t>
  </si>
  <si>
    <t>03941</t>
  </si>
  <si>
    <t>03942</t>
  </si>
  <si>
    <t>03944</t>
  </si>
  <si>
    <t>03945</t>
  </si>
  <si>
    <t>03946</t>
  </si>
  <si>
    <t>03947</t>
  </si>
  <si>
    <t>03948</t>
  </si>
  <si>
    <t>03949</t>
  </si>
  <si>
    <t>03950</t>
  </si>
  <si>
    <t>03951</t>
  </si>
  <si>
    <t>03952</t>
  </si>
  <si>
    <t>03954</t>
  </si>
  <si>
    <t>03955</t>
  </si>
  <si>
    <t>03956</t>
  </si>
  <si>
    <t>03957</t>
  </si>
  <si>
    <t>03959</t>
  </si>
  <si>
    <t>03960</t>
  </si>
  <si>
    <t>03961</t>
  </si>
  <si>
    <t>03962</t>
  </si>
  <si>
    <t>03964</t>
  </si>
  <si>
    <t>03965</t>
  </si>
  <si>
    <t>03966</t>
  </si>
  <si>
    <t>03967</t>
  </si>
  <si>
    <t>03968</t>
  </si>
  <si>
    <t>03969</t>
  </si>
  <si>
    <t>03970</t>
  </si>
  <si>
    <t>03971</t>
  </si>
  <si>
    <t>03972</t>
  </si>
  <si>
    <t>03974</t>
  </si>
  <si>
    <t>ณัฐปคัลภ์ คงทอง</t>
  </si>
  <si>
    <t>03975</t>
  </si>
  <si>
    <t>ปุณณ์ณิรา เส็นหมาน</t>
  </si>
  <si>
    <t>03976</t>
  </si>
  <si>
    <t>03977</t>
  </si>
  <si>
    <t>03978</t>
  </si>
  <si>
    <t>ชนินทร์</t>
  </si>
  <si>
    <t>นฤหาสน์</t>
  </si>
  <si>
    <t>จำนวนนักเรียน =  24  คน     ชาย  =  13  คน     หญิง  =  11  คน</t>
  </si>
  <si>
    <t>จำนวนนักเรียน =  25  คน     ชาย  =  14  คน     หญิง  =  11  คน</t>
  </si>
  <si>
    <t>จำนวนนักเรียน =  13  คน     ชาย  =  1  คน     หญิง  =  12  คน</t>
  </si>
  <si>
    <t>จำนวนนักเรียน =  28 คน     ชาย  =  19  คน     หญิง  =  9  คน</t>
  </si>
  <si>
    <t>จำนวนนักเรียนทั้งหมด =  24  คน ชาย  =   12  คน หญิง  =   12  คน</t>
  </si>
  <si>
    <t>โออินทร์</t>
  </si>
  <si>
    <t>พัสกร  มาสุข</t>
  </si>
  <si>
    <t>รจนา สิสังข์</t>
  </si>
  <si>
    <t>นางสาวณรัก  ดิษยธนางกูร</t>
  </si>
  <si>
    <t>จำนวนนักเรียน =  30  คน     ชาย  =  16  คน     หญิง  =  14  คน</t>
  </si>
  <si>
    <t>จำนวนนักเรียน =  24  คน     ชาย  =  14  คน     หญิง  =  10  คน</t>
  </si>
  <si>
    <t>03798</t>
  </si>
  <si>
    <t>กฤต</t>
  </si>
  <si>
    <t>วิลัยรัตน์</t>
  </si>
  <si>
    <t>จำนวนนักเรียน =  27  คน     ชาย  =  14  คน     หญิง  =  13 คน</t>
  </si>
  <si>
    <t>ปณวัศ คมขำ</t>
  </si>
  <si>
    <t>ธัญชนก  วุ่นชุม</t>
  </si>
  <si>
    <t>คุณครูที่ปรึกษา   นางสาวซารีฝะฮ์  เหล็มนุ้ย</t>
  </si>
  <si>
    <t xml:space="preserve">คุณครูที่ปรึกษา   </t>
  </si>
  <si>
    <t xml:space="preserve"> 1 ครูส้อฝีหยะ  เส็มย้ง</t>
  </si>
  <si>
    <t xml:space="preserve"> 2 ครูนิวัฒน์  หวัดแท่น</t>
  </si>
  <si>
    <t>วรัณญา  พานุรัตน์</t>
  </si>
  <si>
    <t>จำนวนนักเรียน =  34 คน     ชาย  =  15 คน     หญิง  = 19 คน</t>
  </si>
  <si>
    <t>รายชื่อนักเรียนชั้นมัธยมศึกษาปีที่ 4  ปีการศึกษา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</si>
</sst>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8"/>
      <name val="Calibri"/>
      <family val="2"/>
      <charset val="222"/>
      <scheme val="minor"/>
    </font>
    <font>
      <sz val="16"/>
      <color rgb="FF3D3D3D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right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1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2" borderId="4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3" fillId="2" borderId="4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49" fontId="3" fillId="0" borderId="4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3" fillId="2" borderId="4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0" borderId="4" xfId="0" applyFont="1" applyBorder="1" applyAlignment="1">
      <alignment shrinkToFit="1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49" fontId="4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10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AD1DC"/>
          <bgColor rgb="FFEAD1DC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EAD1DC"/>
          <bgColor rgb="FFEAD1DC"/>
        </patternFill>
      </fill>
    </dxf>
    <dxf>
      <fill>
        <patternFill patternType="solid">
          <fgColor rgb="FFD0E0E3"/>
          <bgColor rgb="FFD0E0E3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E1FFE1"/>
      <color rgb="FFFF7979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260025</xdr:colOff>
      <xdr:row>0</xdr:row>
      <xdr:rowOff>69478</xdr:rowOff>
    </xdr:from>
    <xdr:to>
      <xdr:col>2</xdr:col>
      <xdr:colOff>156508</xdr:colOff>
      <xdr:row>3</xdr:row>
      <xdr:rowOff>14942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9C5D335-3512-4B4B-BBD4-D6525EB90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25" y="69478"/>
          <a:ext cx="807895" cy="7224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550545</xdr:colOff>
      <xdr:row>2</xdr:row>
      <xdr:rowOff>117475</xdr:rowOff>
    </xdr:to>
    <xdr:pic>
      <xdr:nvPicPr>
        <xdr:cNvPr id="2" name="Picture 1" descr="C:\Users\HP-PC\Desktop\ตราโรงเรียน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51" t="8051" r="9781"/>
        <a:stretch/>
      </xdr:blipFill>
      <xdr:spPr bwMode="auto">
        <a:xfrm>
          <a:off x="28575" y="0"/>
          <a:ext cx="845820" cy="765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102583</xdr:colOff>
      <xdr:row>0</xdr:row>
      <xdr:rowOff>2</xdr:rowOff>
    </xdr:from>
    <xdr:to>
      <xdr:col>2</xdr:col>
      <xdr:colOff>76200</xdr:colOff>
      <xdr:row>2</xdr:row>
      <xdr:rowOff>257175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6EEEEB9-D8DB-4D37-A372-74EDED502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83" y="2"/>
          <a:ext cx="983267" cy="9048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64483</xdr:colOff>
      <xdr:row>0</xdr:row>
      <xdr:rowOff>38100</xdr:rowOff>
    </xdr:from>
    <xdr:to>
      <xdr:col>2</xdr:col>
      <xdr:colOff>49817</xdr:colOff>
      <xdr:row>2</xdr:row>
      <xdr:rowOff>205140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B6CDA9F-08A2-B10F-8537-CCE22379C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3" y="38100"/>
          <a:ext cx="994984" cy="8147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2</xdr:col>
      <xdr:colOff>41234</xdr:colOff>
      <xdr:row>2</xdr:row>
      <xdr:rowOff>216860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EB5782C4-6695-97E1-A404-7738E2F57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993734" cy="8169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1</xdr:col>
      <xdr:colOff>569595</xdr:colOff>
      <xdr:row>2</xdr:row>
      <xdr:rowOff>146050</xdr:rowOff>
    </xdr:to>
    <xdr:pic>
      <xdr:nvPicPr>
        <xdr:cNvPr id="2" name="Picture 1" descr="C:\Users\HP-PC\Desktop\ตราโรงเรียน.gif">
          <a:extLst>
            <a:ext uri="{FF2B5EF4-FFF2-40B4-BE49-F238E27FC236}">
              <a16:creationId xmlns:a16="http://schemas.microsoft.com/office/drawing/2014/main" id="{18633338-0B3A-45A0-89D9-B801BD8D1FD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51" t="8051" r="9781"/>
        <a:stretch/>
      </xdr:blipFill>
      <xdr:spPr bwMode="auto">
        <a:xfrm>
          <a:off x="47625" y="9525"/>
          <a:ext cx="845820" cy="765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1</xdr:col>
      <xdr:colOff>569595</xdr:colOff>
      <xdr:row>2</xdr:row>
      <xdr:rowOff>146050</xdr:rowOff>
    </xdr:to>
    <xdr:pic>
      <xdr:nvPicPr>
        <xdr:cNvPr id="2" name="Picture 1" descr="C:\Users\HP-PC\Desktop\ตราโรงเรียน.gif">
          <a:extLst>
            <a:ext uri="{FF2B5EF4-FFF2-40B4-BE49-F238E27FC236}">
              <a16:creationId xmlns:a16="http://schemas.microsoft.com/office/drawing/2014/main" id="{EB773A4B-030E-4A4F-BA89-AE81DD03765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51" t="8051" r="9781"/>
        <a:stretch/>
      </xdr:blipFill>
      <xdr:spPr bwMode="auto">
        <a:xfrm>
          <a:off x="47625" y="9525"/>
          <a:ext cx="845820" cy="765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</xdr:rowOff>
    </xdr:from>
    <xdr:to>
      <xdr:col>2</xdr:col>
      <xdr:colOff>161926</xdr:colOff>
      <xdr:row>3</xdr:row>
      <xdr:rowOff>66675</xdr:rowOff>
    </xdr:to>
    <xdr:pic>
      <xdr:nvPicPr>
        <xdr:cNvPr id="2" name="Picture 1" descr="C:\Users\HP-PC\Desktop\ตราโรงเรียน.gif">
          <a:extLst>
            <a:ext uri="{FF2B5EF4-FFF2-40B4-BE49-F238E27FC236}">
              <a16:creationId xmlns:a16="http://schemas.microsoft.com/office/drawing/2014/main" id="{58B8CA95-20D8-4B86-BA03-422AF64E26C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51" t="8051" r="9781"/>
        <a:stretch/>
      </xdr:blipFill>
      <xdr:spPr bwMode="auto">
        <a:xfrm>
          <a:off x="152400" y="9525"/>
          <a:ext cx="981076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550545</xdr:colOff>
      <xdr:row>2</xdr:row>
      <xdr:rowOff>127000</xdr:rowOff>
    </xdr:to>
    <xdr:pic>
      <xdr:nvPicPr>
        <xdr:cNvPr id="2" name="Picture 1" descr="C:\Users\HP-PC\Desktop\ตราโรงเรียน.gif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51" t="8051" r="9781"/>
        <a:stretch/>
      </xdr:blipFill>
      <xdr:spPr bwMode="auto">
        <a:xfrm>
          <a:off x="28575" y="0"/>
          <a:ext cx="807720" cy="765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550545</xdr:colOff>
      <xdr:row>2</xdr:row>
      <xdr:rowOff>127000</xdr:rowOff>
    </xdr:to>
    <xdr:pic>
      <xdr:nvPicPr>
        <xdr:cNvPr id="2" name="Picture 1" descr="C:\Users\HP-PC\Desktop\ตราโรงเรียน.gif">
          <a:extLst>
            <a:ext uri="{FF2B5EF4-FFF2-40B4-BE49-F238E27FC236}">
              <a16:creationId xmlns:a16="http://schemas.microsoft.com/office/drawing/2014/main" id="{E528AD8D-9537-4B9E-9A23-921EC89FDC5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51" t="8051" r="9781"/>
        <a:stretch/>
      </xdr:blipFill>
      <xdr:spPr bwMode="auto">
        <a:xfrm>
          <a:off x="28575" y="0"/>
          <a:ext cx="845820" cy="765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552CF-179A-4042-8934-E63B91C321BA}">
  <dimension ref="A4:D22"/>
  <sheetViews>
    <sheetView workbookViewId="0">
      <selection activeCell="D12" sqref="D12"/>
    </sheetView>
  </sheetViews>
  <sheetFormatPr defaultRowHeight="14.4"/>
  <sheetData>
    <row r="4" spans="1:4">
      <c r="B4" t="s">
        <v>607</v>
      </c>
      <c r="C4" t="s">
        <v>608</v>
      </c>
      <c r="D4" t="s">
        <v>609</v>
      </c>
    </row>
    <row r="5" spans="1:4">
      <c r="A5" t="s">
        <v>606</v>
      </c>
      <c r="B5">
        <v>15</v>
      </c>
      <c r="C5">
        <v>16</v>
      </c>
      <c r="D5">
        <f>B5+C5</f>
        <v>31</v>
      </c>
    </row>
    <row r="6" spans="1:4">
      <c r="A6" t="s">
        <v>610</v>
      </c>
      <c r="B6">
        <v>17</v>
      </c>
      <c r="C6">
        <v>14</v>
      </c>
      <c r="D6">
        <f>B6+C6</f>
        <v>31</v>
      </c>
    </row>
    <row r="7" spans="1:4">
      <c r="A7" t="s">
        <v>611</v>
      </c>
      <c r="B7">
        <v>15</v>
      </c>
      <c r="C7">
        <v>11</v>
      </c>
      <c r="D7">
        <f t="shared" ref="D7:D16" si="0">B7+C7</f>
        <v>26</v>
      </c>
    </row>
    <row r="8" spans="1:4">
      <c r="A8" t="s">
        <v>612</v>
      </c>
      <c r="B8">
        <v>16</v>
      </c>
      <c r="C8">
        <v>10</v>
      </c>
      <c r="D8">
        <f t="shared" si="0"/>
        <v>26</v>
      </c>
    </row>
    <row r="9" spans="1:4">
      <c r="A9" t="s">
        <v>613</v>
      </c>
      <c r="B9">
        <v>14</v>
      </c>
      <c r="C9">
        <v>14</v>
      </c>
      <c r="D9">
        <f t="shared" si="0"/>
        <v>28</v>
      </c>
    </row>
    <row r="10" spans="1:4">
      <c r="A10" t="s">
        <v>614</v>
      </c>
      <c r="B10">
        <v>15</v>
      </c>
      <c r="C10">
        <v>13</v>
      </c>
      <c r="D10">
        <f t="shared" si="0"/>
        <v>28</v>
      </c>
    </row>
    <row r="11" spans="1:4">
      <c r="A11" t="s">
        <v>615</v>
      </c>
      <c r="B11">
        <v>11</v>
      </c>
      <c r="C11">
        <v>8</v>
      </c>
      <c r="D11">
        <f t="shared" si="0"/>
        <v>19</v>
      </c>
    </row>
    <row r="12" spans="1:4">
      <c r="A12" t="s">
        <v>616</v>
      </c>
      <c r="B12">
        <v>4</v>
      </c>
      <c r="C12">
        <v>11</v>
      </c>
      <c r="D12">
        <f t="shared" si="0"/>
        <v>15</v>
      </c>
    </row>
    <row r="13" spans="1:4">
      <c r="A13" t="s">
        <v>617</v>
      </c>
      <c r="B13">
        <v>5</v>
      </c>
      <c r="C13">
        <v>13</v>
      </c>
      <c r="D13">
        <f t="shared" si="0"/>
        <v>18</v>
      </c>
    </row>
    <row r="14" spans="1:4">
      <c r="A14" t="s">
        <v>618</v>
      </c>
      <c r="B14">
        <v>18</v>
      </c>
      <c r="C14">
        <v>8</v>
      </c>
      <c r="D14">
        <f t="shared" si="0"/>
        <v>26</v>
      </c>
    </row>
    <row r="15" spans="1:4">
      <c r="A15" t="s">
        <v>343</v>
      </c>
      <c r="B15">
        <v>3</v>
      </c>
      <c r="C15">
        <v>8</v>
      </c>
      <c r="D15">
        <f t="shared" si="0"/>
        <v>11</v>
      </c>
    </row>
    <row r="16" spans="1:4">
      <c r="A16" t="s">
        <v>344</v>
      </c>
      <c r="B16">
        <v>9</v>
      </c>
      <c r="C16">
        <v>4</v>
      </c>
      <c r="D16">
        <f t="shared" si="0"/>
        <v>13</v>
      </c>
    </row>
    <row r="19" spans="2:4">
      <c r="B19" t="s">
        <v>619</v>
      </c>
      <c r="D19">
        <f>D5+D6+D7+D8+D9+D10</f>
        <v>170</v>
      </c>
    </row>
    <row r="20" spans="2:4">
      <c r="B20" t="s">
        <v>620</v>
      </c>
      <c r="D20">
        <f>D11+D12+D13+D14+D15+D16</f>
        <v>102</v>
      </c>
    </row>
    <row r="22" spans="2:4">
      <c r="B22" t="s">
        <v>609</v>
      </c>
      <c r="D22">
        <f>D19+D20</f>
        <v>272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50"/>
  <sheetViews>
    <sheetView tabSelected="1" zoomScaleNormal="100" workbookViewId="0">
      <selection activeCell="R35" sqref="A1:XFD1048576"/>
    </sheetView>
  </sheetViews>
  <sheetFormatPr defaultColWidth="9" defaultRowHeight="24.6"/>
  <cols>
    <col min="1" max="1" width="4.21875" style="3" customWidth="1"/>
    <col min="2" max="2" width="8.44140625" style="3" customWidth="1"/>
    <col min="3" max="3" width="8.77734375" style="3" customWidth="1"/>
    <col min="4" max="4" width="11.33203125" style="13" customWidth="1"/>
    <col min="5" max="5" width="11.21875" style="13" customWidth="1"/>
    <col min="6" max="17" width="5" style="3" customWidth="1"/>
    <col min="18" max="16384" width="9" style="3"/>
  </cols>
  <sheetData>
    <row r="1" spans="1:15" s="2" customFormat="1" ht="25.5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s="2" customFormat="1" ht="24.75" customHeight="1">
      <c r="A2" s="74" t="s">
        <v>170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s="2" customFormat="1" ht="25.5" customHeight="1">
      <c r="A3" s="75" t="s">
        <v>517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s="2" customFormat="1" ht="22.5" customHeight="1">
      <c r="A4" s="76" t="s">
        <v>1</v>
      </c>
      <c r="B4" s="5" t="s">
        <v>61</v>
      </c>
      <c r="C4" s="78" t="s">
        <v>2</v>
      </c>
      <c r="D4" s="79"/>
      <c r="E4" s="85"/>
      <c r="F4" s="81" t="s">
        <v>59</v>
      </c>
      <c r="G4" s="82"/>
      <c r="H4" s="82"/>
      <c r="I4" s="82"/>
      <c r="J4" s="82"/>
      <c r="K4" s="82"/>
      <c r="L4" s="82"/>
      <c r="M4" s="82"/>
      <c r="N4" s="82"/>
      <c r="O4" s="83"/>
    </row>
    <row r="5" spans="1:15" s="2" customFormat="1" ht="18" customHeight="1">
      <c r="A5" s="77"/>
      <c r="B5" s="6" t="s">
        <v>62</v>
      </c>
      <c r="C5" s="80"/>
      <c r="D5" s="75"/>
      <c r="E5" s="86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21.9" customHeight="1">
      <c r="A6" s="8">
        <v>1</v>
      </c>
      <c r="B6" s="14" t="s">
        <v>65</v>
      </c>
      <c r="C6" s="17" t="s">
        <v>46</v>
      </c>
      <c r="D6" s="18" t="s">
        <v>66</v>
      </c>
      <c r="E6" s="19" t="s">
        <v>67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21.9" customHeight="1">
      <c r="A7" s="8">
        <v>2</v>
      </c>
      <c r="B7" s="14" t="s">
        <v>68</v>
      </c>
      <c r="C7" s="17" t="s">
        <v>46</v>
      </c>
      <c r="D7" s="18" t="s">
        <v>69</v>
      </c>
      <c r="E7" s="19" t="s">
        <v>51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1.9" customHeight="1">
      <c r="A8" s="8">
        <v>3</v>
      </c>
      <c r="B8" s="14" t="s">
        <v>70</v>
      </c>
      <c r="C8" s="17" t="s">
        <v>46</v>
      </c>
      <c r="D8" s="18" t="s">
        <v>71</v>
      </c>
      <c r="E8" s="19" t="s">
        <v>55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21.9" customHeight="1">
      <c r="A9" s="8">
        <v>4</v>
      </c>
      <c r="B9" s="14" t="s">
        <v>72</v>
      </c>
      <c r="C9" s="17" t="s">
        <v>46</v>
      </c>
      <c r="D9" s="18" t="s">
        <v>73</v>
      </c>
      <c r="E9" s="19" t="s">
        <v>35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21.9" customHeight="1">
      <c r="A10" s="8">
        <v>5</v>
      </c>
      <c r="B10" s="14" t="s">
        <v>74</v>
      </c>
      <c r="C10" s="17" t="s">
        <v>46</v>
      </c>
      <c r="D10" s="18" t="s">
        <v>75</v>
      </c>
      <c r="E10" s="19" t="s">
        <v>50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21.9" customHeight="1">
      <c r="A11" s="8">
        <v>6</v>
      </c>
      <c r="B11" s="14" t="s">
        <v>76</v>
      </c>
      <c r="C11" s="17" t="s">
        <v>46</v>
      </c>
      <c r="D11" s="18" t="s">
        <v>77</v>
      </c>
      <c r="E11" s="19" t="s">
        <v>78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2" customFormat="1" ht="21.9" customHeight="1">
      <c r="A12" s="8">
        <v>7</v>
      </c>
      <c r="B12" s="14" t="s">
        <v>79</v>
      </c>
      <c r="C12" s="17" t="s">
        <v>46</v>
      </c>
      <c r="D12" s="18" t="s">
        <v>80</v>
      </c>
      <c r="E12" s="19" t="s">
        <v>81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5" s="2" customFormat="1" ht="21.9" customHeight="1">
      <c r="A13" s="8">
        <v>8</v>
      </c>
      <c r="B13" s="15" t="s">
        <v>103</v>
      </c>
      <c r="C13" s="17" t="s">
        <v>46</v>
      </c>
      <c r="D13" s="9" t="s">
        <v>104</v>
      </c>
      <c r="E13" s="10" t="s">
        <v>19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.9" customHeight="1">
      <c r="A14" s="8">
        <v>9</v>
      </c>
      <c r="B14" s="15" t="s">
        <v>105</v>
      </c>
      <c r="C14" s="17" t="s">
        <v>46</v>
      </c>
      <c r="D14" s="9" t="s">
        <v>106</v>
      </c>
      <c r="E14" s="10" t="s">
        <v>107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21.9" customHeight="1">
      <c r="A15" s="8">
        <v>10</v>
      </c>
      <c r="B15" s="15" t="s">
        <v>108</v>
      </c>
      <c r="C15" s="20" t="s">
        <v>46</v>
      </c>
      <c r="D15" s="9" t="s">
        <v>109</v>
      </c>
      <c r="E15" s="10" t="s">
        <v>110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2" customFormat="1" ht="21.9" customHeight="1">
      <c r="A16" s="8">
        <v>11</v>
      </c>
      <c r="B16" s="15" t="s">
        <v>111</v>
      </c>
      <c r="C16" s="20" t="s">
        <v>46</v>
      </c>
      <c r="D16" s="9" t="s">
        <v>112</v>
      </c>
      <c r="E16" s="10" t="s">
        <v>113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t="21.9" customHeight="1">
      <c r="A17" s="8">
        <v>12</v>
      </c>
      <c r="B17" s="15" t="s">
        <v>115</v>
      </c>
      <c r="C17" s="17" t="s">
        <v>46</v>
      </c>
      <c r="D17" s="9" t="s">
        <v>116</v>
      </c>
      <c r="E17" s="10" t="s">
        <v>117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1.9" customHeight="1">
      <c r="A18" s="8">
        <v>13</v>
      </c>
      <c r="B18" s="15" t="s">
        <v>118</v>
      </c>
      <c r="C18" s="17" t="s">
        <v>46</v>
      </c>
      <c r="D18" s="9" t="s">
        <v>119</v>
      </c>
      <c r="E18" s="10" t="s">
        <v>78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t="21.9" customHeight="1">
      <c r="A19" s="8">
        <v>14</v>
      </c>
      <c r="B19" s="15" t="s">
        <v>120</v>
      </c>
      <c r="C19" s="17" t="s">
        <v>46</v>
      </c>
      <c r="D19" s="9" t="s">
        <v>121</v>
      </c>
      <c r="E19" s="10" t="s">
        <v>122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t="21.9" customHeight="1">
      <c r="A20" s="8">
        <v>15</v>
      </c>
      <c r="B20" s="15" t="s">
        <v>123</v>
      </c>
      <c r="C20" s="17" t="s">
        <v>46</v>
      </c>
      <c r="D20" s="9" t="s">
        <v>124</v>
      </c>
      <c r="E20" s="10" t="s">
        <v>125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t="21.9" customHeight="1">
      <c r="A21" s="8">
        <v>16</v>
      </c>
      <c r="B21" s="14" t="s">
        <v>329</v>
      </c>
      <c r="C21" s="17" t="s">
        <v>46</v>
      </c>
      <c r="D21" s="18" t="s">
        <v>330</v>
      </c>
      <c r="E21" s="19" t="s">
        <v>238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t="21.9" customHeight="1">
      <c r="A22" s="8">
        <v>17</v>
      </c>
      <c r="B22" s="15" t="s">
        <v>331</v>
      </c>
      <c r="C22" s="17" t="s">
        <v>46</v>
      </c>
      <c r="D22" s="28" t="s">
        <v>332</v>
      </c>
      <c r="E22" s="29" t="s">
        <v>333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t="21.9" customHeight="1">
      <c r="A23" s="8">
        <v>18</v>
      </c>
      <c r="B23" s="14" t="s">
        <v>495</v>
      </c>
      <c r="C23" s="17" t="s">
        <v>46</v>
      </c>
      <c r="D23" s="28" t="s">
        <v>428</v>
      </c>
      <c r="E23" s="29" t="s">
        <v>429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24" customHeight="1">
      <c r="A24" s="8">
        <v>19</v>
      </c>
      <c r="B24" s="15" t="s">
        <v>496</v>
      </c>
      <c r="C24" s="17" t="s">
        <v>46</v>
      </c>
      <c r="D24" s="28" t="s">
        <v>430</v>
      </c>
      <c r="E24" s="29" t="s">
        <v>431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t="21.9" customHeight="1">
      <c r="A25" s="8">
        <v>20</v>
      </c>
      <c r="B25" s="14" t="s">
        <v>82</v>
      </c>
      <c r="C25" s="17" t="s">
        <v>41</v>
      </c>
      <c r="D25" s="18" t="s">
        <v>214</v>
      </c>
      <c r="E25" s="19" t="s">
        <v>83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" customFormat="1" ht="21.9" customHeight="1">
      <c r="A26" s="8">
        <v>21</v>
      </c>
      <c r="B26" s="14" t="s">
        <v>84</v>
      </c>
      <c r="C26" s="17" t="s">
        <v>41</v>
      </c>
      <c r="D26" s="18" t="s">
        <v>168</v>
      </c>
      <c r="E26" s="19" t="s">
        <v>85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2" customFormat="1" ht="21.9" customHeight="1">
      <c r="A27" s="8">
        <v>22</v>
      </c>
      <c r="B27" s="14" t="s">
        <v>87</v>
      </c>
      <c r="C27" s="17" t="s">
        <v>41</v>
      </c>
      <c r="D27" s="18" t="s">
        <v>88</v>
      </c>
      <c r="E27" s="19" t="s">
        <v>89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t="21.9" customHeight="1">
      <c r="A28" s="8">
        <v>23</v>
      </c>
      <c r="B28" s="14" t="s">
        <v>90</v>
      </c>
      <c r="C28" s="17" t="s">
        <v>41</v>
      </c>
      <c r="D28" s="18" t="s">
        <v>91</v>
      </c>
      <c r="E28" s="19" t="s">
        <v>56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1.9" customHeight="1">
      <c r="A29" s="8">
        <v>24</v>
      </c>
      <c r="B29" s="14" t="s">
        <v>92</v>
      </c>
      <c r="C29" s="17" t="s">
        <v>41</v>
      </c>
      <c r="D29" s="18" t="s">
        <v>93</v>
      </c>
      <c r="E29" s="19" t="s">
        <v>94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t="21.9" customHeight="1">
      <c r="A30" s="8">
        <v>25</v>
      </c>
      <c r="B30" s="15" t="s">
        <v>128</v>
      </c>
      <c r="C30" s="17" t="s">
        <v>41</v>
      </c>
      <c r="D30" s="9" t="s">
        <v>129</v>
      </c>
      <c r="E30" s="10" t="s">
        <v>130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t="21.9" customHeight="1">
      <c r="A31" s="8">
        <v>26</v>
      </c>
      <c r="B31" s="15" t="s">
        <v>145</v>
      </c>
      <c r="C31" s="17" t="s">
        <v>41</v>
      </c>
      <c r="D31" s="9" t="s">
        <v>146</v>
      </c>
      <c r="E31" s="10" t="s">
        <v>147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t="21.9" customHeight="1">
      <c r="A32" s="8">
        <v>27</v>
      </c>
      <c r="B32" s="14" t="s">
        <v>494</v>
      </c>
      <c r="C32" s="17" t="s">
        <v>41</v>
      </c>
      <c r="D32" s="18" t="s">
        <v>426</v>
      </c>
      <c r="E32" s="19" t="s">
        <v>427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t="24" customHeight="1">
      <c r="A33" s="8">
        <v>28</v>
      </c>
      <c r="B33" s="15" t="s">
        <v>497</v>
      </c>
      <c r="C33" s="17" t="s">
        <v>41</v>
      </c>
      <c r="D33" s="18" t="s">
        <v>432</v>
      </c>
      <c r="E33" s="19" t="s">
        <v>433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t="16.5" customHeight="1">
      <c r="A34" s="24"/>
    </row>
    <row r="35" spans="1:15" s="2" customFormat="1" ht="21.9" customHeight="1">
      <c r="A35" s="24"/>
      <c r="B35" s="72" t="s">
        <v>699</v>
      </c>
      <c r="C35" s="72"/>
      <c r="D35" s="72"/>
      <c r="E35" s="72"/>
      <c r="F35" s="72"/>
      <c r="G35" s="72"/>
      <c r="H35" s="72"/>
      <c r="I35" s="72"/>
      <c r="J35" s="23"/>
      <c r="K35" s="23"/>
      <c r="L35" s="23"/>
      <c r="M35" s="23"/>
      <c r="N35" s="23"/>
      <c r="O35" s="23"/>
    </row>
    <row r="36" spans="1:15" s="2" customFormat="1" ht="24" customHeight="1">
      <c r="B36" s="74" t="s">
        <v>714</v>
      </c>
      <c r="C36" s="74"/>
      <c r="D36" s="12" t="s">
        <v>715</v>
      </c>
      <c r="E36" s="12"/>
      <c r="F36" s="12"/>
      <c r="K36" s="7"/>
      <c r="L36" s="7"/>
      <c r="M36" s="7"/>
      <c r="N36" s="7"/>
    </row>
    <row r="37" spans="1:15" s="2" customFormat="1" ht="21" customHeight="1">
      <c r="A37" s="3"/>
      <c r="B37" s="3"/>
      <c r="C37" s="16"/>
      <c r="D37" s="13" t="s">
        <v>716</v>
      </c>
      <c r="E37" s="13"/>
      <c r="F37" s="13"/>
      <c r="H37" s="3"/>
      <c r="I37" s="3"/>
      <c r="J37" s="3"/>
      <c r="K37" s="3"/>
      <c r="L37" s="3"/>
      <c r="M37" s="3"/>
      <c r="N37" s="3"/>
      <c r="O37" s="3"/>
    </row>
    <row r="38" spans="1:15" ht="20.100000000000001" customHeight="1"/>
    <row r="39" spans="1:15" ht="21.9" customHeight="1"/>
    <row r="40" spans="1:15" ht="21.9" customHeight="1"/>
    <row r="41" spans="1:15" ht="21.9" customHeight="1"/>
    <row r="42" spans="1:15" ht="21.9" customHeight="1"/>
    <row r="43" spans="1:15" ht="21.9" customHeight="1"/>
    <row r="44" spans="1:15" ht="21.9" customHeight="1"/>
    <row r="45" spans="1:15" ht="21.9" customHeight="1"/>
    <row r="46" spans="1:15" ht="21.9" customHeight="1"/>
    <row r="47" spans="1:15" ht="21.9" customHeight="1"/>
    <row r="48" spans="1:15" ht="21.9" customHeight="1"/>
    <row r="49" ht="21.9" customHeight="1"/>
    <row r="50" ht="21.9" customHeight="1"/>
  </sheetData>
  <mergeCells count="8">
    <mergeCell ref="B35:I35"/>
    <mergeCell ref="B36:C36"/>
    <mergeCell ref="A1:O1"/>
    <mergeCell ref="A2:O2"/>
    <mergeCell ref="A3:O3"/>
    <mergeCell ref="A4:A5"/>
    <mergeCell ref="C4:E5"/>
    <mergeCell ref="F4:O4"/>
  </mergeCells>
  <phoneticPr fontId="5" type="noConversion"/>
  <pageMargins left="0.23622047244094491" right="0.11811023622047245" top="0.47244094488188981" bottom="0" header="0" footer="0"/>
  <pageSetup paperSize="9" fitToWidth="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46"/>
  <sheetViews>
    <sheetView topLeftCell="A16" zoomScale="110" zoomScaleNormal="110" workbookViewId="0">
      <selection activeCell="L35" sqref="L35"/>
    </sheetView>
  </sheetViews>
  <sheetFormatPr defaultColWidth="9" defaultRowHeight="24.6"/>
  <cols>
    <col min="1" max="1" width="4.21875" style="71" customWidth="1"/>
    <col min="2" max="2" width="8.21875" style="3" customWidth="1"/>
    <col min="3" max="3" width="7.6640625" style="3" customWidth="1"/>
    <col min="4" max="4" width="11.6640625" style="3" customWidth="1"/>
    <col min="5" max="5" width="11.77734375" style="3" customWidth="1"/>
    <col min="6" max="15" width="4.88671875" style="3" customWidth="1"/>
    <col min="16" max="17" width="5" style="3" customWidth="1"/>
    <col min="18" max="16384" width="9" style="3"/>
  </cols>
  <sheetData>
    <row r="1" spans="1:21" s="2" customFormat="1" ht="25.5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21" s="2" customFormat="1" ht="25.5" customHeight="1">
      <c r="A2" s="74" t="s">
        <v>170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21" s="2" customFormat="1" ht="27" customHeight="1">
      <c r="A3" s="75" t="s">
        <v>518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21" s="2" customFormat="1" ht="20.25" customHeight="1">
      <c r="A4" s="92" t="s">
        <v>1</v>
      </c>
      <c r="B4" s="5" t="s">
        <v>61</v>
      </c>
      <c r="C4" s="78" t="s">
        <v>2</v>
      </c>
      <c r="D4" s="79"/>
      <c r="E4" s="85"/>
      <c r="F4" s="81" t="s">
        <v>59</v>
      </c>
      <c r="G4" s="82"/>
      <c r="H4" s="82"/>
      <c r="I4" s="83"/>
      <c r="J4" s="94"/>
      <c r="K4" s="94"/>
      <c r="L4" s="94"/>
      <c r="M4" s="94"/>
      <c r="N4" s="94"/>
      <c r="O4" s="94"/>
    </row>
    <row r="5" spans="1:21" s="2" customFormat="1" ht="18" customHeight="1">
      <c r="A5" s="93"/>
      <c r="B5" s="6" t="s">
        <v>62</v>
      </c>
      <c r="C5" s="81" t="s">
        <v>343</v>
      </c>
      <c r="D5" s="82"/>
      <c r="E5" s="83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1" s="2" customFormat="1" ht="24" customHeight="1">
      <c r="A6" s="36">
        <v>1</v>
      </c>
      <c r="B6" s="61" t="s">
        <v>151</v>
      </c>
      <c r="C6" s="62" t="s">
        <v>46</v>
      </c>
      <c r="D6" s="54" t="s">
        <v>57</v>
      </c>
      <c r="E6" s="55" t="s">
        <v>58</v>
      </c>
      <c r="F6" s="1"/>
      <c r="G6" s="1"/>
      <c r="H6" s="1"/>
      <c r="I6" s="1"/>
      <c r="J6" s="1"/>
      <c r="K6" s="1"/>
      <c r="L6" s="1"/>
      <c r="M6" s="1"/>
      <c r="N6" s="1"/>
      <c r="O6" s="1"/>
      <c r="R6" s="63"/>
      <c r="S6" s="64"/>
      <c r="T6" s="30"/>
      <c r="U6" s="30"/>
    </row>
    <row r="7" spans="1:21" s="2" customFormat="1" ht="24" customHeight="1">
      <c r="A7" s="36">
        <v>2</v>
      </c>
      <c r="B7" s="61" t="s">
        <v>156</v>
      </c>
      <c r="C7" s="62" t="s">
        <v>46</v>
      </c>
      <c r="D7" s="54" t="s">
        <v>334</v>
      </c>
      <c r="E7" s="55" t="s">
        <v>25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21" s="2" customFormat="1" ht="24" customHeight="1">
      <c r="A8" s="36">
        <v>3</v>
      </c>
      <c r="B8" s="15" t="s">
        <v>499</v>
      </c>
      <c r="C8" s="62" t="s">
        <v>46</v>
      </c>
      <c r="D8" s="54" t="s">
        <v>430</v>
      </c>
      <c r="E8" s="55" t="s">
        <v>442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21" s="2" customFormat="1" ht="24" customHeight="1">
      <c r="A9" s="36">
        <v>4</v>
      </c>
      <c r="B9" s="61" t="s">
        <v>162</v>
      </c>
      <c r="C9" s="62" t="s">
        <v>41</v>
      </c>
      <c r="D9" s="54" t="s">
        <v>14</v>
      </c>
      <c r="E9" s="55" t="s">
        <v>30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21" s="2" customFormat="1" ht="24" customHeight="1">
      <c r="A10" s="36">
        <v>5</v>
      </c>
      <c r="B10" s="61" t="s">
        <v>163</v>
      </c>
      <c r="C10" s="62" t="s">
        <v>41</v>
      </c>
      <c r="D10" s="54" t="s">
        <v>15</v>
      </c>
      <c r="E10" s="55" t="s">
        <v>31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21" s="2" customFormat="1" ht="24" customHeight="1">
      <c r="A11" s="36">
        <v>6</v>
      </c>
      <c r="B11" s="61" t="s">
        <v>164</v>
      </c>
      <c r="C11" s="62" t="s">
        <v>41</v>
      </c>
      <c r="D11" s="54" t="s">
        <v>16</v>
      </c>
      <c r="E11" s="55" t="s">
        <v>32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21" s="2" customFormat="1" ht="24" customHeight="1">
      <c r="A12" s="36">
        <v>7</v>
      </c>
      <c r="B12" s="61" t="s">
        <v>166</v>
      </c>
      <c r="C12" s="62" t="s">
        <v>41</v>
      </c>
      <c r="D12" s="54" t="s">
        <v>18</v>
      </c>
      <c r="E12" s="55" t="s">
        <v>34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21" s="2" customFormat="1" ht="24" customHeight="1">
      <c r="A13" s="36">
        <v>8</v>
      </c>
      <c r="B13" s="61" t="s">
        <v>167</v>
      </c>
      <c r="C13" s="62" t="s">
        <v>41</v>
      </c>
      <c r="D13" s="54" t="s">
        <v>63</v>
      </c>
      <c r="E13" s="55" t="s">
        <v>35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21" s="2" customFormat="1" ht="24" customHeight="1">
      <c r="A14" s="36">
        <v>9</v>
      </c>
      <c r="B14" s="61" t="s">
        <v>340</v>
      </c>
      <c r="C14" s="62" t="s">
        <v>41</v>
      </c>
      <c r="D14" s="9" t="s">
        <v>335</v>
      </c>
      <c r="E14" s="10" t="s">
        <v>336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21" s="2" customFormat="1" ht="24" customHeight="1">
      <c r="A15" s="36">
        <v>10</v>
      </c>
      <c r="B15" s="61" t="s">
        <v>342</v>
      </c>
      <c r="C15" s="62" t="s">
        <v>41</v>
      </c>
      <c r="D15" s="9" t="s">
        <v>337</v>
      </c>
      <c r="E15" s="10" t="s">
        <v>189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21" s="2" customFormat="1" ht="24" customHeight="1">
      <c r="A16" s="36">
        <v>11</v>
      </c>
      <c r="B16" s="15" t="s">
        <v>504</v>
      </c>
      <c r="C16" s="62" t="s">
        <v>41</v>
      </c>
      <c r="D16" s="9" t="s">
        <v>505</v>
      </c>
      <c r="E16" s="10" t="s">
        <v>506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t="18.75" customHeight="1">
      <c r="A17" s="65"/>
      <c r="B17" s="65"/>
      <c r="C17" s="89" t="s">
        <v>344</v>
      </c>
      <c r="D17" s="90"/>
      <c r="E17" s="91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s="2" customFormat="1" ht="24" customHeight="1">
      <c r="A18" s="8">
        <v>1</v>
      </c>
      <c r="B18" s="61" t="s">
        <v>152</v>
      </c>
      <c r="C18" s="62" t="s">
        <v>46</v>
      </c>
      <c r="D18" s="54" t="s">
        <v>5</v>
      </c>
      <c r="E18" s="55" t="s">
        <v>20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t="24" customHeight="1">
      <c r="A19" s="66">
        <v>2</v>
      </c>
      <c r="B19" s="61" t="s">
        <v>153</v>
      </c>
      <c r="C19" s="62" t="s">
        <v>46</v>
      </c>
      <c r="D19" s="54" t="s">
        <v>7</v>
      </c>
      <c r="E19" s="55" t="s">
        <v>22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t="24" customHeight="1">
      <c r="A20" s="66">
        <v>3</v>
      </c>
      <c r="B20" s="61" t="s">
        <v>154</v>
      </c>
      <c r="C20" s="62" t="s">
        <v>46</v>
      </c>
      <c r="D20" s="54" t="s">
        <v>8</v>
      </c>
      <c r="E20" s="55" t="s">
        <v>23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t="24" customHeight="1">
      <c r="A21" s="8">
        <v>4</v>
      </c>
      <c r="B21" s="61" t="s">
        <v>155</v>
      </c>
      <c r="C21" s="62" t="s">
        <v>46</v>
      </c>
      <c r="D21" s="54" t="s">
        <v>9</v>
      </c>
      <c r="E21" s="55" t="s">
        <v>24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t="24" customHeight="1">
      <c r="A22" s="66">
        <v>5</v>
      </c>
      <c r="B22" s="61" t="s">
        <v>157</v>
      </c>
      <c r="C22" s="62" t="s">
        <v>46</v>
      </c>
      <c r="D22" s="54" t="s">
        <v>10</v>
      </c>
      <c r="E22" s="55" t="s">
        <v>26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t="24" customHeight="1">
      <c r="A23" s="66">
        <v>6</v>
      </c>
      <c r="B23" s="61" t="s">
        <v>158</v>
      </c>
      <c r="C23" s="62" t="s">
        <v>46</v>
      </c>
      <c r="D23" s="54" t="s">
        <v>11</v>
      </c>
      <c r="E23" s="55" t="s">
        <v>27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24" customHeight="1">
      <c r="A24" s="8">
        <v>7</v>
      </c>
      <c r="B24" s="61" t="s">
        <v>159</v>
      </c>
      <c r="C24" s="62" t="s">
        <v>46</v>
      </c>
      <c r="D24" s="54" t="s">
        <v>149</v>
      </c>
      <c r="E24" s="55" t="s">
        <v>150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t="24" customHeight="1">
      <c r="A25" s="66">
        <v>8</v>
      </c>
      <c r="B25" s="61" t="s">
        <v>212</v>
      </c>
      <c r="C25" s="62" t="s">
        <v>46</v>
      </c>
      <c r="D25" s="54" t="s">
        <v>209</v>
      </c>
      <c r="E25" s="55" t="s">
        <v>210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" customFormat="1" ht="24" customHeight="1">
      <c r="A26" s="66">
        <v>9</v>
      </c>
      <c r="B26" s="61" t="s">
        <v>347</v>
      </c>
      <c r="C26" s="62" t="s">
        <v>46</v>
      </c>
      <c r="D26" s="54" t="s">
        <v>345</v>
      </c>
      <c r="E26" s="55" t="s">
        <v>346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2" customFormat="1" ht="24" customHeight="1">
      <c r="A27" s="8">
        <v>10</v>
      </c>
      <c r="B27" s="61" t="s">
        <v>160</v>
      </c>
      <c r="C27" s="62" t="s">
        <v>41</v>
      </c>
      <c r="D27" s="54" t="s">
        <v>12</v>
      </c>
      <c r="E27" s="55" t="s">
        <v>28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t="24" customHeight="1">
      <c r="A28" s="66">
        <v>11</v>
      </c>
      <c r="B28" s="61" t="s">
        <v>161</v>
      </c>
      <c r="C28" s="62" t="s">
        <v>41</v>
      </c>
      <c r="D28" s="54" t="s">
        <v>13</v>
      </c>
      <c r="E28" s="55" t="s">
        <v>29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4" customHeight="1">
      <c r="A29" s="66">
        <v>12</v>
      </c>
      <c r="B29" s="61" t="s">
        <v>165</v>
      </c>
      <c r="C29" s="62" t="s">
        <v>41</v>
      </c>
      <c r="D29" s="54" t="s">
        <v>17</v>
      </c>
      <c r="E29" s="55" t="s">
        <v>33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t="24" customHeight="1">
      <c r="A30" s="8">
        <v>13</v>
      </c>
      <c r="B30" s="61" t="s">
        <v>341</v>
      </c>
      <c r="C30" s="62" t="s">
        <v>41</v>
      </c>
      <c r="D30" s="54" t="s">
        <v>338</v>
      </c>
      <c r="E30" s="55" t="s">
        <v>339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t="20.25" customHeight="1">
      <c r="A31" s="67"/>
      <c r="B31" s="68"/>
      <c r="C31" s="69"/>
      <c r="D31" s="70"/>
      <c r="E31" s="70"/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1:15" s="2" customFormat="1" ht="24" customHeight="1">
      <c r="A32" s="24"/>
      <c r="B32" s="72" t="s">
        <v>700</v>
      </c>
      <c r="C32" s="72"/>
      <c r="D32" s="72"/>
      <c r="E32" s="72"/>
      <c r="F32" s="72"/>
      <c r="G32" s="72"/>
      <c r="H32" s="72"/>
      <c r="I32" s="72"/>
    </row>
    <row r="33" spans="2:15" ht="23.25" customHeight="1">
      <c r="B33" s="13" t="s">
        <v>36</v>
      </c>
      <c r="C33" s="13"/>
      <c r="D33" s="13" t="s">
        <v>60</v>
      </c>
      <c r="E33" s="11"/>
      <c r="K33" s="16"/>
      <c r="L33" s="16"/>
      <c r="M33" s="16"/>
      <c r="N33" s="16"/>
      <c r="O33" s="16"/>
    </row>
    <row r="34" spans="2:15" ht="27" customHeight="1">
      <c r="E34" s="11"/>
      <c r="F34" s="13"/>
    </row>
    <row r="35" spans="2:15" ht="24" customHeight="1"/>
    <row r="36" spans="2:15" ht="21.9" customHeight="1"/>
    <row r="37" spans="2:15" ht="21.9" customHeight="1"/>
    <row r="38" spans="2:15" s="71" customFormat="1" ht="21.9" customHeight="1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2:15" s="71" customFormat="1" ht="21.9" customHeight="1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2:15" s="71" customFormat="1" ht="21.9" customHeight="1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2:15" s="71" customFormat="1" ht="21.9" customHeight="1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2:15" s="71" customFormat="1" ht="21.9" customHeight="1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2:15" s="71" customFormat="1" ht="21.9" customHeight="1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2:15" s="71" customFormat="1" ht="21.9" customHeight="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2:15" s="71" customFormat="1" ht="21.9" customHeight="1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2:15" s="71" customFormat="1" ht="21.9" customHeight="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</sheetData>
  <mergeCells count="9">
    <mergeCell ref="C17:E17"/>
    <mergeCell ref="B32:I32"/>
    <mergeCell ref="A1:O1"/>
    <mergeCell ref="A2:O2"/>
    <mergeCell ref="A3:O3"/>
    <mergeCell ref="A4:A5"/>
    <mergeCell ref="C4:E4"/>
    <mergeCell ref="F4:O4"/>
    <mergeCell ref="C5:E5"/>
  </mergeCells>
  <pageMargins left="0.35433070866141736" right="0.11811023622047245" top="0.23" bottom="0" header="0" footer="0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84448-F464-446D-94A9-0566014F3F27}">
  <sheetPr>
    <pageSetUpPr fitToPage="1"/>
  </sheetPr>
  <dimension ref="A1:N44"/>
  <sheetViews>
    <sheetView zoomScale="102" zoomScaleNormal="102" workbookViewId="0">
      <selection activeCell="R12" sqref="R12"/>
    </sheetView>
  </sheetViews>
  <sheetFormatPr defaultColWidth="9" defaultRowHeight="24.6"/>
  <cols>
    <col min="1" max="1" width="4.21875" style="3" customWidth="1"/>
    <col min="2" max="3" width="9" style="3"/>
    <col min="4" max="4" width="20.21875" style="13" customWidth="1"/>
    <col min="5" max="16" width="5" style="3" customWidth="1"/>
    <col min="17" max="16384" width="9" style="3"/>
  </cols>
  <sheetData>
    <row r="1" spans="1:14" s="2" customFormat="1" ht="19.5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2" customFormat="1" ht="21.75" customHeight="1">
      <c r="A2" s="74" t="s">
        <v>170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2" customFormat="1" ht="20.25" customHeight="1">
      <c r="A3" s="75" t="s">
        <v>511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2" customFormat="1" ht="21.9" customHeight="1">
      <c r="A4" s="76" t="s">
        <v>1</v>
      </c>
      <c r="B4" s="5" t="s">
        <v>61</v>
      </c>
      <c r="C4" s="78" t="s">
        <v>2</v>
      </c>
      <c r="D4" s="79"/>
      <c r="E4" s="81" t="s">
        <v>59</v>
      </c>
      <c r="F4" s="82"/>
      <c r="G4" s="82"/>
      <c r="H4" s="82"/>
      <c r="I4" s="82"/>
      <c r="J4" s="82"/>
      <c r="K4" s="82"/>
      <c r="L4" s="82"/>
      <c r="M4" s="82"/>
      <c r="N4" s="83"/>
    </row>
    <row r="5" spans="1:14" s="2" customFormat="1" ht="21.9" customHeight="1">
      <c r="A5" s="77"/>
      <c r="B5" s="6" t="s">
        <v>62</v>
      </c>
      <c r="C5" s="80"/>
      <c r="D5" s="75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s="2" customFormat="1" ht="18.75" customHeight="1">
      <c r="A6" s="8">
        <v>1</v>
      </c>
      <c r="B6" s="15" t="s">
        <v>627</v>
      </c>
      <c r="C6" s="37" t="s">
        <v>3</v>
      </c>
      <c r="D6" s="38" t="s">
        <v>521</v>
      </c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s="2" customFormat="1" ht="18.75" customHeight="1">
      <c r="A7" s="21">
        <v>2</v>
      </c>
      <c r="B7" s="15" t="s">
        <v>634</v>
      </c>
      <c r="C7" s="37" t="s">
        <v>3</v>
      </c>
      <c r="D7" s="38" t="s">
        <v>522</v>
      </c>
      <c r="E7" s="1"/>
      <c r="F7" s="39"/>
      <c r="G7" s="39"/>
      <c r="H7" s="39"/>
      <c r="I7" s="39"/>
      <c r="J7" s="39"/>
      <c r="K7" s="39"/>
      <c r="L7" s="39"/>
      <c r="M7" s="39"/>
      <c r="N7" s="39"/>
    </row>
    <row r="8" spans="1:14" s="2" customFormat="1" ht="18.75" customHeight="1">
      <c r="A8" s="8">
        <v>3</v>
      </c>
      <c r="B8" s="15" t="s">
        <v>635</v>
      </c>
      <c r="C8" s="37" t="s">
        <v>3</v>
      </c>
      <c r="D8" s="38" t="s">
        <v>523</v>
      </c>
      <c r="E8" s="39"/>
      <c r="F8" s="1"/>
      <c r="G8" s="1"/>
      <c r="H8" s="1"/>
      <c r="I8" s="1"/>
      <c r="J8" s="1"/>
      <c r="K8" s="1"/>
      <c r="L8" s="1"/>
      <c r="M8" s="1"/>
      <c r="N8" s="1"/>
    </row>
    <row r="9" spans="1:14" s="2" customFormat="1" ht="18.75" customHeight="1">
      <c r="A9" s="21">
        <v>4</v>
      </c>
      <c r="B9" s="15" t="s">
        <v>636</v>
      </c>
      <c r="C9" s="37" t="s">
        <v>3</v>
      </c>
      <c r="D9" s="38" t="s">
        <v>524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s="2" customFormat="1" ht="19.5" customHeight="1">
      <c r="A10" s="8">
        <v>5</v>
      </c>
      <c r="B10" s="15" t="s">
        <v>637</v>
      </c>
      <c r="C10" s="37" t="s">
        <v>3</v>
      </c>
      <c r="D10" s="38" t="s">
        <v>525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s="2" customFormat="1" ht="18.75" customHeight="1">
      <c r="A11" s="21">
        <v>6</v>
      </c>
      <c r="B11" s="15" t="s">
        <v>638</v>
      </c>
      <c r="C11" s="37" t="s">
        <v>3</v>
      </c>
      <c r="D11" s="38" t="s">
        <v>520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s="2" customFormat="1" ht="18.75" customHeight="1">
      <c r="A12" s="8">
        <v>7</v>
      </c>
      <c r="B12" s="15" t="s">
        <v>639</v>
      </c>
      <c r="C12" s="37" t="s">
        <v>3</v>
      </c>
      <c r="D12" s="40" t="s">
        <v>604</v>
      </c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s="2" customFormat="1" ht="18.75" customHeight="1">
      <c r="A13" s="21">
        <v>8</v>
      </c>
      <c r="B13" s="15" t="s">
        <v>640</v>
      </c>
      <c r="C13" s="37" t="s">
        <v>3</v>
      </c>
      <c r="D13" s="38" t="s">
        <v>526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s="2" customFormat="1" ht="18.75" customHeight="1">
      <c r="A14" s="8">
        <v>9</v>
      </c>
      <c r="B14" s="15" t="s">
        <v>641</v>
      </c>
      <c r="C14" s="37" t="s">
        <v>3</v>
      </c>
      <c r="D14" s="38" t="s">
        <v>527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s="2" customFormat="1" ht="18.75" customHeight="1">
      <c r="A15" s="21">
        <v>10</v>
      </c>
      <c r="B15" s="15" t="s">
        <v>642</v>
      </c>
      <c r="C15" s="37" t="s">
        <v>3</v>
      </c>
      <c r="D15" s="40" t="s">
        <v>625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s="2" customFormat="1" ht="18.75" customHeight="1">
      <c r="A16" s="8">
        <v>11</v>
      </c>
      <c r="B16" s="15" t="s">
        <v>628</v>
      </c>
      <c r="C16" s="37" t="s">
        <v>3</v>
      </c>
      <c r="D16" s="38" t="s">
        <v>600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s="2" customFormat="1" ht="18.75" customHeight="1">
      <c r="A17" s="21">
        <v>12</v>
      </c>
      <c r="B17" s="15" t="s">
        <v>643</v>
      </c>
      <c r="C17" s="37" t="s">
        <v>3</v>
      </c>
      <c r="D17" s="38" t="s">
        <v>528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s="2" customFormat="1" ht="18.75" customHeight="1">
      <c r="A18" s="8">
        <v>13</v>
      </c>
      <c r="B18" s="15" t="s">
        <v>644</v>
      </c>
      <c r="C18" s="37" t="s">
        <v>3</v>
      </c>
      <c r="D18" s="40" t="s">
        <v>702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s="2" customFormat="1" ht="18.75" customHeight="1">
      <c r="A19" s="21">
        <v>14</v>
      </c>
      <c r="B19" s="15" t="s">
        <v>645</v>
      </c>
      <c r="C19" s="37" t="s">
        <v>3</v>
      </c>
      <c r="D19" s="38" t="s">
        <v>529</v>
      </c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s="2" customFormat="1" ht="18.75" customHeight="1">
      <c r="A20" s="21">
        <v>15</v>
      </c>
      <c r="B20" s="15" t="s">
        <v>646</v>
      </c>
      <c r="C20" s="37" t="s">
        <v>3</v>
      </c>
      <c r="D20" s="38" t="s">
        <v>530</v>
      </c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s="2" customFormat="1" ht="18.75" customHeight="1">
      <c r="A21" s="8">
        <v>16</v>
      </c>
      <c r="B21" s="15" t="s">
        <v>647</v>
      </c>
      <c r="C21" s="37" t="s">
        <v>4</v>
      </c>
      <c r="D21" s="42" t="s">
        <v>532</v>
      </c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s="2" customFormat="1" ht="18.75" customHeight="1">
      <c r="A22" s="21">
        <v>17</v>
      </c>
      <c r="B22" s="15" t="s">
        <v>648</v>
      </c>
      <c r="C22" s="37" t="s">
        <v>4</v>
      </c>
      <c r="D22" s="38" t="s">
        <v>533</v>
      </c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s="2" customFormat="1" ht="18.75" customHeight="1">
      <c r="A23" s="8">
        <v>18</v>
      </c>
      <c r="B23" s="15" t="s">
        <v>649</v>
      </c>
      <c r="C23" s="37" t="s">
        <v>4</v>
      </c>
      <c r="D23" s="38" t="s">
        <v>534</v>
      </c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s="2" customFormat="1" ht="18.75" customHeight="1">
      <c r="A24" s="21">
        <v>19</v>
      </c>
      <c r="B24" s="15" t="s">
        <v>650</v>
      </c>
      <c r="C24" s="37" t="s">
        <v>4</v>
      </c>
      <c r="D24" s="42" t="s">
        <v>601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s="2" customFormat="1" ht="18.75" customHeight="1">
      <c r="A25" s="21">
        <v>20</v>
      </c>
      <c r="B25" s="15" t="s">
        <v>651</v>
      </c>
      <c r="C25" s="37" t="s">
        <v>4</v>
      </c>
      <c r="D25" s="42" t="s">
        <v>535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s="2" customFormat="1" ht="18.75" customHeight="1">
      <c r="A26" s="8">
        <v>21</v>
      </c>
      <c r="B26" s="15" t="s">
        <v>629</v>
      </c>
      <c r="C26" s="37" t="s">
        <v>4</v>
      </c>
      <c r="D26" s="38" t="s">
        <v>536</v>
      </c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s="2" customFormat="1" ht="18.75" customHeight="1">
      <c r="A27" s="21">
        <v>22</v>
      </c>
      <c r="B27" s="15" t="s">
        <v>652</v>
      </c>
      <c r="C27" s="37" t="s">
        <v>4</v>
      </c>
      <c r="D27" s="38" t="s">
        <v>602</v>
      </c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s="2" customFormat="1" ht="18.75" customHeight="1">
      <c r="A28" s="8">
        <v>23</v>
      </c>
      <c r="B28" s="15" t="s">
        <v>653</v>
      </c>
      <c r="C28" s="37" t="s">
        <v>4</v>
      </c>
      <c r="D28" s="42" t="s">
        <v>537</v>
      </c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s="2" customFormat="1" ht="19.5" customHeight="1">
      <c r="A29" s="21">
        <v>24</v>
      </c>
      <c r="B29" s="15" t="s">
        <v>654</v>
      </c>
      <c r="C29" s="37" t="s">
        <v>4</v>
      </c>
      <c r="D29" s="38" t="s">
        <v>538</v>
      </c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8.75" customHeight="1">
      <c r="A30" s="21">
        <v>25</v>
      </c>
      <c r="B30" s="15" t="s">
        <v>655</v>
      </c>
      <c r="C30" s="37" t="s">
        <v>4</v>
      </c>
      <c r="D30" s="38" t="s">
        <v>539</v>
      </c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s="2" customFormat="1" ht="18.75" customHeight="1">
      <c r="A31" s="8">
        <v>26</v>
      </c>
      <c r="B31" s="15" t="s">
        <v>656</v>
      </c>
      <c r="C31" s="37" t="s">
        <v>4</v>
      </c>
      <c r="D31" s="38" t="s">
        <v>603</v>
      </c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s="2" customFormat="1" ht="18.75" customHeight="1">
      <c r="A32" s="21">
        <v>27</v>
      </c>
      <c r="B32" s="15" t="s">
        <v>657</v>
      </c>
      <c r="C32" s="37" t="s">
        <v>4</v>
      </c>
      <c r="D32" s="38" t="s">
        <v>540</v>
      </c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9.5" customHeight="1">
      <c r="A33" s="8">
        <v>28</v>
      </c>
      <c r="B33" s="15" t="s">
        <v>658</v>
      </c>
      <c r="C33" s="37" t="s">
        <v>4</v>
      </c>
      <c r="D33" s="38" t="s">
        <v>541</v>
      </c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9.5" customHeight="1">
      <c r="A34" s="21">
        <v>29</v>
      </c>
      <c r="B34" s="15" t="s">
        <v>659</v>
      </c>
      <c r="C34" s="37" t="s">
        <v>4</v>
      </c>
      <c r="D34" s="38" t="s">
        <v>703</v>
      </c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9.5" customHeight="1">
      <c r="A35" s="21">
        <v>30</v>
      </c>
      <c r="B35" s="15" t="s">
        <v>660</v>
      </c>
      <c r="C35" s="37" t="s">
        <v>4</v>
      </c>
      <c r="D35" s="38" t="s">
        <v>542</v>
      </c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8.75" customHeight="1">
      <c r="A36" s="8">
        <v>31</v>
      </c>
      <c r="B36" s="15" t="s">
        <v>630</v>
      </c>
      <c r="C36" s="37" t="s">
        <v>4</v>
      </c>
      <c r="D36" s="38" t="s">
        <v>543</v>
      </c>
      <c r="E36" s="1"/>
      <c r="F36" s="1"/>
      <c r="G36" s="1"/>
      <c r="H36" s="1"/>
      <c r="I36" s="1"/>
      <c r="J36" s="1"/>
      <c r="K36" s="1"/>
      <c r="L36" s="39"/>
      <c r="M36" s="39"/>
      <c r="N36" s="39"/>
    </row>
    <row r="37" spans="1:14" ht="21.9" customHeight="1">
      <c r="A37" s="31"/>
      <c r="B37" s="2"/>
      <c r="C37" s="32"/>
      <c r="D37" s="33"/>
      <c r="E37" s="2"/>
      <c r="F37" s="2"/>
      <c r="G37" s="2"/>
      <c r="H37" s="2"/>
      <c r="I37" s="2"/>
      <c r="J37" s="2"/>
      <c r="K37" s="2"/>
      <c r="L37" s="7"/>
      <c r="M37" s="7"/>
      <c r="N37" s="7"/>
    </row>
    <row r="38" spans="1:14" ht="21.9" customHeight="1">
      <c r="B38" s="72" t="s">
        <v>621</v>
      </c>
      <c r="C38" s="72"/>
      <c r="D38" s="72"/>
      <c r="E38" s="72"/>
      <c r="F38" s="72"/>
      <c r="G38" s="72"/>
      <c r="H38" s="72"/>
    </row>
    <row r="39" spans="1:14" ht="21.9" customHeight="1">
      <c r="B39" s="7" t="s">
        <v>36</v>
      </c>
      <c r="D39" s="84" t="s">
        <v>704</v>
      </c>
      <c r="E39" s="84"/>
      <c r="F39" s="84"/>
      <c r="G39" s="84"/>
      <c r="H39" s="7"/>
      <c r="I39" s="7"/>
      <c r="J39" s="7"/>
      <c r="K39" s="7"/>
      <c r="L39" s="7"/>
      <c r="M39" s="7"/>
      <c r="N39" s="7"/>
    </row>
    <row r="40" spans="1:14" ht="21.9" customHeight="1">
      <c r="B40" s="24"/>
      <c r="C40" s="22"/>
      <c r="D40" s="4"/>
      <c r="E40" s="73"/>
      <c r="F40" s="73"/>
      <c r="H40" s="2"/>
      <c r="I40" s="2"/>
      <c r="J40" s="2"/>
      <c r="K40" s="2"/>
    </row>
    <row r="41" spans="1:14" ht="21.9" customHeight="1">
      <c r="B41" s="2"/>
      <c r="C41" s="2"/>
      <c r="D41" s="2"/>
      <c r="F41" s="13"/>
    </row>
    <row r="42" spans="1:14" ht="21.9" customHeight="1">
      <c r="D42" s="3"/>
    </row>
    <row r="43" spans="1:14" ht="21.9" customHeight="1"/>
    <row r="44" spans="1:14" ht="21.9" customHeight="1"/>
  </sheetData>
  <mergeCells count="9">
    <mergeCell ref="B38:H38"/>
    <mergeCell ref="E40:F40"/>
    <mergeCell ref="A1:N1"/>
    <mergeCell ref="A2:N2"/>
    <mergeCell ref="A3:N3"/>
    <mergeCell ref="A4:A5"/>
    <mergeCell ref="C4:D5"/>
    <mergeCell ref="E4:N4"/>
    <mergeCell ref="D39:G39"/>
  </mergeCells>
  <phoneticPr fontId="5" type="noConversion"/>
  <conditionalFormatting sqref="C6:C37">
    <cfRule type="containsText" dxfId="9" priority="1" operator="containsText" text="09/03/2567">
      <formula>NOT(ISERROR(SEARCH(("09/03/2567"),(C6))))</formula>
    </cfRule>
    <cfRule type="containsText" dxfId="8" priority="2" operator="containsText" text="10/03/2567">
      <formula>NOT(ISERROR(SEARCH(("10/03/2567"),(C6))))</formula>
    </cfRule>
    <cfRule type="containsText" dxfId="7" priority="3" operator="containsText" text="11/03/2567">
      <formula>NOT(ISERROR(SEARCH(("11/03/2567"),(C6))))</formula>
    </cfRule>
    <cfRule type="containsText" dxfId="6" priority="4" operator="containsText" text="12/03/2567">
      <formula>NOT(ISERROR(SEARCH(("12/03/2567"),(C6))))</formula>
    </cfRule>
    <cfRule type="containsText" dxfId="5" priority="5" operator="containsText" text="13/03/2567">
      <formula>NOT(ISERROR(SEARCH(("13/03/2567"),(C6))))</formula>
    </cfRule>
  </conditionalFormatting>
  <dataValidations count="1">
    <dataValidation type="list" allowBlank="1" showErrorMessage="1" sqref="C6:C37" xr:uid="{5BD2C776-084D-4912-9AA6-0363FE15768B}">
      <formula1>"เด็กชาย,เด็กหญิง,นาย,นางสาว"</formula1>
    </dataValidation>
  </dataValidations>
  <pageMargins left="0.70866141732283461" right="0.70866141732283461" top="0.74803149606299213" bottom="0.74803149606299213" header="0.31496062992125984" footer="0.31496062992125984"/>
  <pageSetup paperSize="9"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A6F51-104A-4A44-AFB6-C6569307D07B}">
  <sheetPr>
    <pageSetUpPr fitToPage="1"/>
  </sheetPr>
  <dimension ref="A1:N52"/>
  <sheetViews>
    <sheetView zoomScale="90" zoomScaleNormal="90" workbookViewId="0">
      <selection activeCell="S8" sqref="S8"/>
    </sheetView>
  </sheetViews>
  <sheetFormatPr defaultColWidth="9" defaultRowHeight="24.6"/>
  <cols>
    <col min="1" max="1" width="4.21875" style="3" customWidth="1"/>
    <col min="2" max="3" width="9" style="3"/>
    <col min="4" max="4" width="18.6640625" style="13" customWidth="1"/>
    <col min="5" max="16" width="5" style="3" customWidth="1"/>
    <col min="17" max="16384" width="9" style="3"/>
  </cols>
  <sheetData>
    <row r="1" spans="1:14" s="2" customFormat="1" ht="25.5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2" customFormat="1" ht="25.5" customHeight="1">
      <c r="A2" s="74" t="s">
        <v>170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2" customFormat="1" ht="25.5" customHeight="1">
      <c r="A3" s="75" t="s">
        <v>573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2" customFormat="1" ht="21.9" customHeight="1">
      <c r="A4" s="76" t="s">
        <v>1</v>
      </c>
      <c r="B4" s="5" t="s">
        <v>61</v>
      </c>
      <c r="C4" s="78" t="s">
        <v>2</v>
      </c>
      <c r="D4" s="79"/>
      <c r="E4" s="81" t="s">
        <v>59</v>
      </c>
      <c r="F4" s="82"/>
      <c r="G4" s="82"/>
      <c r="H4" s="82"/>
      <c r="I4" s="82"/>
      <c r="J4" s="82"/>
      <c r="K4" s="82"/>
      <c r="L4" s="82"/>
      <c r="M4" s="82"/>
      <c r="N4" s="83"/>
    </row>
    <row r="5" spans="1:14" s="2" customFormat="1" ht="21.9" customHeight="1">
      <c r="A5" s="77"/>
      <c r="B5" s="6" t="s">
        <v>62</v>
      </c>
      <c r="C5" s="80"/>
      <c r="D5" s="75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s="2" customFormat="1" ht="18.75" customHeight="1">
      <c r="A6" s="8">
        <v>1</v>
      </c>
      <c r="B6" s="15" t="s">
        <v>661</v>
      </c>
      <c r="C6" s="43" t="s">
        <v>3</v>
      </c>
      <c r="D6" s="44" t="s">
        <v>544</v>
      </c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s="2" customFormat="1" ht="18.75" customHeight="1">
      <c r="A7" s="21">
        <v>2</v>
      </c>
      <c r="B7" s="15" t="s">
        <v>662</v>
      </c>
      <c r="C7" s="43" t="s">
        <v>3</v>
      </c>
      <c r="D7" s="44" t="s">
        <v>545</v>
      </c>
      <c r="E7" s="1"/>
      <c r="F7" s="39"/>
      <c r="G7" s="39"/>
      <c r="H7" s="39"/>
      <c r="I7" s="39"/>
      <c r="J7" s="39"/>
      <c r="K7" s="39"/>
      <c r="L7" s="39"/>
      <c r="M7" s="39"/>
      <c r="N7" s="39"/>
    </row>
    <row r="8" spans="1:14" s="2" customFormat="1" ht="19.5" customHeight="1">
      <c r="A8" s="8">
        <v>3</v>
      </c>
      <c r="B8" s="15" t="s">
        <v>663</v>
      </c>
      <c r="C8" s="43" t="s">
        <v>3</v>
      </c>
      <c r="D8" s="45" t="s">
        <v>531</v>
      </c>
      <c r="E8" s="39"/>
      <c r="F8" s="1"/>
      <c r="G8" s="1"/>
      <c r="H8" s="1"/>
      <c r="I8" s="1"/>
      <c r="J8" s="1"/>
      <c r="K8" s="1"/>
      <c r="L8" s="1"/>
      <c r="M8" s="1"/>
      <c r="N8" s="1"/>
    </row>
    <row r="9" spans="1:14" s="2" customFormat="1" ht="18.75" customHeight="1">
      <c r="A9" s="21">
        <v>4</v>
      </c>
      <c r="B9" s="15" t="s">
        <v>664</v>
      </c>
      <c r="C9" s="43" t="s">
        <v>3</v>
      </c>
      <c r="D9" s="44" t="s">
        <v>546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s="2" customFormat="1" ht="18.75" customHeight="1">
      <c r="A10" s="8">
        <v>5</v>
      </c>
      <c r="B10" s="15" t="s">
        <v>665</v>
      </c>
      <c r="C10" s="43" t="s">
        <v>3</v>
      </c>
      <c r="D10" s="44" t="s">
        <v>547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s="2" customFormat="1" ht="19.5" customHeight="1">
      <c r="A11" s="21">
        <v>6</v>
      </c>
      <c r="B11" s="15" t="s">
        <v>666</v>
      </c>
      <c r="C11" s="43" t="s">
        <v>3</v>
      </c>
      <c r="D11" s="44" t="s">
        <v>548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s="2" customFormat="1" ht="19.5" customHeight="1">
      <c r="A12" s="8">
        <v>7</v>
      </c>
      <c r="B12" s="15" t="s">
        <v>667</v>
      </c>
      <c r="C12" s="43" t="s">
        <v>3</v>
      </c>
      <c r="D12" s="44" t="s">
        <v>549</v>
      </c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s="2" customFormat="1" ht="18.75" customHeight="1">
      <c r="A13" s="21">
        <v>8</v>
      </c>
      <c r="B13" s="15" t="s">
        <v>668</v>
      </c>
      <c r="C13" s="43" t="s">
        <v>3</v>
      </c>
      <c r="D13" s="44" t="s">
        <v>550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s="2" customFormat="1" ht="18.75" customHeight="1">
      <c r="A14" s="8">
        <v>9</v>
      </c>
      <c r="B14" s="15" t="s">
        <v>669</v>
      </c>
      <c r="C14" s="43" t="s">
        <v>3</v>
      </c>
      <c r="D14" s="44" t="s">
        <v>551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s="2" customFormat="1" ht="19.5" customHeight="1">
      <c r="A15" s="21">
        <v>10</v>
      </c>
      <c r="B15" s="15" t="s">
        <v>631</v>
      </c>
      <c r="C15" s="43" t="s">
        <v>3</v>
      </c>
      <c r="D15" s="44" t="s">
        <v>552</v>
      </c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s="2" customFormat="1" ht="19.5" customHeight="1">
      <c r="A16" s="8">
        <v>11</v>
      </c>
      <c r="B16" s="15" t="s">
        <v>670</v>
      </c>
      <c r="C16" s="46" t="s">
        <v>3</v>
      </c>
      <c r="D16" s="44" t="s">
        <v>553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s="2" customFormat="1" ht="18.75" customHeight="1">
      <c r="A17" s="21">
        <v>12</v>
      </c>
      <c r="B17" s="15" t="s">
        <v>671</v>
      </c>
      <c r="C17" s="47" t="s">
        <v>3</v>
      </c>
      <c r="D17" s="44" t="s">
        <v>554</v>
      </c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s="2" customFormat="1" ht="18.75" customHeight="1">
      <c r="A18" s="8">
        <v>13</v>
      </c>
      <c r="B18" s="15" t="s">
        <v>672</v>
      </c>
      <c r="C18" s="47" t="s">
        <v>3</v>
      </c>
      <c r="D18" s="44" t="s">
        <v>555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s="2" customFormat="1" ht="19.5" customHeight="1">
      <c r="A19" s="21">
        <v>14</v>
      </c>
      <c r="B19" s="15" t="s">
        <v>673</v>
      </c>
      <c r="C19" s="47" t="s">
        <v>3</v>
      </c>
      <c r="D19" s="48" t="s">
        <v>556</v>
      </c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s="2" customFormat="1" ht="18.75" customHeight="1">
      <c r="A20" s="8">
        <v>15</v>
      </c>
      <c r="B20" s="15" t="s">
        <v>674</v>
      </c>
      <c r="C20" s="47" t="s">
        <v>3</v>
      </c>
      <c r="D20" s="48" t="s">
        <v>557</v>
      </c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s="2" customFormat="1" ht="19.5" customHeight="1">
      <c r="A21" s="21">
        <v>16</v>
      </c>
      <c r="B21" s="15" t="s">
        <v>675</v>
      </c>
      <c r="C21" s="43" t="s">
        <v>3</v>
      </c>
      <c r="D21" s="48" t="s">
        <v>558</v>
      </c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s="2" customFormat="1" ht="19.5" customHeight="1">
      <c r="A22" s="8">
        <v>17</v>
      </c>
      <c r="B22" s="15" t="s">
        <v>676</v>
      </c>
      <c r="C22" s="43" t="s">
        <v>4</v>
      </c>
      <c r="D22" s="44" t="s">
        <v>559</v>
      </c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s="2" customFormat="1" ht="18.75" customHeight="1">
      <c r="A23" s="21">
        <v>18</v>
      </c>
      <c r="B23" s="15" t="s">
        <v>677</v>
      </c>
      <c r="C23" s="43" t="s">
        <v>4</v>
      </c>
      <c r="D23" s="44" t="s">
        <v>560</v>
      </c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s="2" customFormat="1" ht="19.5" customHeight="1">
      <c r="A24" s="8">
        <v>19</v>
      </c>
      <c r="B24" s="15" t="s">
        <v>632</v>
      </c>
      <c r="C24" s="43" t="s">
        <v>4</v>
      </c>
      <c r="D24" s="44" t="s">
        <v>561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s="2" customFormat="1" ht="19.5" customHeight="1">
      <c r="A25" s="21">
        <v>20</v>
      </c>
      <c r="B25" s="15" t="s">
        <v>678</v>
      </c>
      <c r="C25" s="43" t="s">
        <v>4</v>
      </c>
      <c r="D25" s="44" t="s">
        <v>562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s="2" customFormat="1" ht="18.75" customHeight="1">
      <c r="A26" s="8">
        <v>21</v>
      </c>
      <c r="B26" s="15" t="s">
        <v>679</v>
      </c>
      <c r="C26" s="43" t="s">
        <v>4</v>
      </c>
      <c r="D26" s="44" t="s">
        <v>563</v>
      </c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s="2" customFormat="1" ht="20.25" customHeight="1">
      <c r="A27" s="21">
        <v>22</v>
      </c>
      <c r="B27" s="15" t="s">
        <v>680</v>
      </c>
      <c r="C27" s="43" t="s">
        <v>4</v>
      </c>
      <c r="D27" s="48" t="s">
        <v>564</v>
      </c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s="2" customFormat="1" ht="18.75" customHeight="1">
      <c r="A28" s="8">
        <v>23</v>
      </c>
      <c r="B28" s="15" t="s">
        <v>681</v>
      </c>
      <c r="C28" s="43" t="s">
        <v>4</v>
      </c>
      <c r="D28" s="44" t="s">
        <v>565</v>
      </c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s="2" customFormat="1" ht="19.5" customHeight="1">
      <c r="A29" s="21">
        <v>24</v>
      </c>
      <c r="B29" s="15" t="s">
        <v>682</v>
      </c>
      <c r="C29" s="43" t="s">
        <v>4</v>
      </c>
      <c r="D29" s="44" t="s">
        <v>566</v>
      </c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s="2" customFormat="1" ht="18.75" customHeight="1">
      <c r="A30" s="8">
        <v>25</v>
      </c>
      <c r="B30" s="15" t="s">
        <v>683</v>
      </c>
      <c r="C30" s="43" t="s">
        <v>4</v>
      </c>
      <c r="D30" s="44" t="s">
        <v>567</v>
      </c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s="2" customFormat="1" ht="19.5" customHeight="1">
      <c r="A31" s="21">
        <v>26</v>
      </c>
      <c r="B31" s="15" t="s">
        <v>684</v>
      </c>
      <c r="C31" s="43" t="s">
        <v>4</v>
      </c>
      <c r="D31" s="44" t="s">
        <v>568</v>
      </c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s="2" customFormat="1" ht="18" customHeight="1">
      <c r="A32" s="8">
        <v>27</v>
      </c>
      <c r="B32" s="15" t="s">
        <v>685</v>
      </c>
      <c r="C32" s="43" t="s">
        <v>4</v>
      </c>
      <c r="D32" s="44" t="s">
        <v>569</v>
      </c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s="2" customFormat="1" ht="19.5" customHeight="1">
      <c r="A33" s="21">
        <v>28</v>
      </c>
      <c r="B33" s="15" t="s">
        <v>686</v>
      </c>
      <c r="C33" s="47" t="s">
        <v>4</v>
      </c>
      <c r="D33" s="44" t="s">
        <v>570</v>
      </c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s="2" customFormat="1" ht="18.75" customHeight="1">
      <c r="A34" s="8">
        <v>29</v>
      </c>
      <c r="B34" s="15" t="s">
        <v>633</v>
      </c>
      <c r="C34" s="47" t="s">
        <v>4</v>
      </c>
      <c r="D34" s="48" t="s">
        <v>571</v>
      </c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s="2" customFormat="1" ht="19.5" customHeight="1">
      <c r="A35" s="21">
        <v>30</v>
      </c>
      <c r="B35" s="15" t="s">
        <v>687</v>
      </c>
      <c r="C35" s="47" t="s">
        <v>4</v>
      </c>
      <c r="D35" s="44" t="s">
        <v>572</v>
      </c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s="2" customFormat="1" ht="22.5" customHeight="1">
      <c r="A36" s="24"/>
      <c r="B36" s="72" t="s">
        <v>705</v>
      </c>
      <c r="C36" s="72"/>
      <c r="D36" s="72"/>
      <c r="E36" s="72"/>
      <c r="F36" s="72"/>
      <c r="G36" s="72"/>
      <c r="H36" s="72"/>
      <c r="I36" s="3"/>
      <c r="J36" s="3"/>
      <c r="K36" s="3"/>
      <c r="L36" s="3"/>
      <c r="M36" s="3"/>
      <c r="N36" s="3"/>
    </row>
    <row r="37" spans="1:14" ht="23.1" customHeight="1">
      <c r="B37" s="7" t="s">
        <v>36</v>
      </c>
      <c r="D37" s="84" t="s">
        <v>626</v>
      </c>
      <c r="E37" s="84"/>
      <c r="G37" s="2"/>
      <c r="H37" s="22"/>
      <c r="I37" s="22"/>
      <c r="J37" s="22"/>
      <c r="K37" s="22"/>
    </row>
    <row r="38" spans="1:14" s="2" customFormat="1" ht="23.1" customHeight="1">
      <c r="A38" s="3"/>
      <c r="B38" s="24"/>
      <c r="C38" s="22"/>
      <c r="D38" s="73" t="s">
        <v>605</v>
      </c>
      <c r="E38" s="73"/>
      <c r="G38" s="3"/>
      <c r="L38" s="3"/>
      <c r="M38" s="3"/>
      <c r="N38" s="3"/>
    </row>
    <row r="39" spans="1:14" s="2" customFormat="1" ht="23.1" customHeight="1">
      <c r="A39" s="3"/>
      <c r="E39" s="3"/>
      <c r="F39" s="13"/>
      <c r="G39" s="3"/>
      <c r="H39" s="3"/>
      <c r="I39" s="3"/>
      <c r="J39" s="3"/>
      <c r="K39" s="3"/>
      <c r="L39" s="3"/>
      <c r="M39" s="3"/>
      <c r="N39" s="3"/>
    </row>
    <row r="40" spans="1:14" ht="21.9" customHeight="1">
      <c r="D40" s="3"/>
    </row>
    <row r="41" spans="1:14" ht="21.9" customHeight="1"/>
    <row r="42" spans="1:14" ht="21.9" customHeight="1"/>
    <row r="43" spans="1:14" ht="21.9" customHeight="1"/>
    <row r="44" spans="1:14" ht="21.9" customHeight="1"/>
    <row r="45" spans="1:14" ht="21.9" customHeight="1"/>
    <row r="46" spans="1:14" ht="21.9" customHeight="1"/>
    <row r="47" spans="1:14" ht="21.9" customHeight="1"/>
    <row r="48" spans="1:14" ht="21.9" customHeight="1"/>
    <row r="49" ht="21.9" customHeight="1"/>
    <row r="50" ht="21.9" customHeight="1"/>
    <row r="51" ht="21.9" customHeight="1"/>
    <row r="52" ht="21.9" customHeight="1"/>
  </sheetData>
  <mergeCells count="9">
    <mergeCell ref="D37:E37"/>
    <mergeCell ref="D38:E38"/>
    <mergeCell ref="B36:H36"/>
    <mergeCell ref="A1:N1"/>
    <mergeCell ref="A2:N2"/>
    <mergeCell ref="A3:N3"/>
    <mergeCell ref="A4:A5"/>
    <mergeCell ref="C4:D5"/>
    <mergeCell ref="E4:N4"/>
  </mergeCells>
  <phoneticPr fontId="5" type="noConversion"/>
  <conditionalFormatting sqref="C6:C16 C21:C32">
    <cfRule type="containsText" dxfId="4" priority="1" operator="containsText" text="09/03/2567">
      <formula>NOT(ISERROR(SEARCH(("09/03/2567"),(C6))))</formula>
    </cfRule>
    <cfRule type="containsText" dxfId="3" priority="2" operator="containsText" text="10/03/2567">
      <formula>NOT(ISERROR(SEARCH(("10/03/2567"),(C6))))</formula>
    </cfRule>
    <cfRule type="containsText" dxfId="2" priority="3" operator="containsText" text="11/03/2567">
      <formula>NOT(ISERROR(SEARCH(("11/03/2567"),(C6))))</formula>
    </cfRule>
    <cfRule type="containsText" dxfId="1" priority="4" operator="containsText" text="12/03/2567">
      <formula>NOT(ISERROR(SEARCH(("12/03/2567"),(C6))))</formula>
    </cfRule>
    <cfRule type="containsText" dxfId="0" priority="5" operator="containsText" text="13/03/2567">
      <formula>NOT(ISERROR(SEARCH(("13/03/2567"),(C6))))</formula>
    </cfRule>
  </conditionalFormatting>
  <dataValidations count="1">
    <dataValidation type="list" allowBlank="1" showErrorMessage="1" sqref="C21:C32 C6:C16" xr:uid="{7AA45FC9-980A-459C-93B2-CC33B04E6780}">
      <formula1>"เด็กชาย,เด็กหญิง,นาย,นางสาว"</formula1>
    </dataValidation>
  </dataValidations>
  <pageMargins left="0.7" right="0.7" top="0.75" bottom="0.75" header="0.3" footer="0.3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zoomScaleNormal="100" workbookViewId="0">
      <selection activeCell="S9" sqref="S9"/>
    </sheetView>
  </sheetViews>
  <sheetFormatPr defaultColWidth="9" defaultRowHeight="24.6"/>
  <cols>
    <col min="1" max="1" width="4.21875" style="3" customWidth="1"/>
    <col min="2" max="3" width="9" style="3" customWidth="1"/>
    <col min="4" max="5" width="10.88671875" style="13" customWidth="1"/>
    <col min="6" max="17" width="5" style="3" customWidth="1"/>
    <col min="18" max="16384" width="9" style="3"/>
  </cols>
  <sheetData>
    <row r="1" spans="1:15" s="2" customFormat="1" ht="25.5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s="2" customFormat="1" ht="25.5" customHeight="1">
      <c r="A2" s="74" t="s">
        <v>170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s="2" customFormat="1" ht="25.5" customHeight="1">
      <c r="A3" s="75" t="s">
        <v>512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s="2" customFormat="1" ht="21.9" customHeight="1">
      <c r="A4" s="76" t="s">
        <v>1</v>
      </c>
      <c r="B4" s="5" t="s">
        <v>61</v>
      </c>
      <c r="C4" s="78" t="s">
        <v>2</v>
      </c>
      <c r="D4" s="79"/>
      <c r="E4" s="85"/>
      <c r="F4" s="81" t="s">
        <v>59</v>
      </c>
      <c r="G4" s="82"/>
      <c r="H4" s="82"/>
      <c r="I4" s="82"/>
      <c r="J4" s="82"/>
      <c r="K4" s="82"/>
      <c r="L4" s="82"/>
      <c r="M4" s="82"/>
      <c r="N4" s="82"/>
      <c r="O4" s="83"/>
    </row>
    <row r="5" spans="1:15" s="2" customFormat="1" ht="21.9" customHeight="1">
      <c r="A5" s="77"/>
      <c r="B5" s="6" t="s">
        <v>62</v>
      </c>
      <c r="C5" s="80"/>
      <c r="D5" s="75"/>
      <c r="E5" s="86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22.5" customHeight="1">
      <c r="A6" s="21">
        <v>1</v>
      </c>
      <c r="B6" s="15" t="s">
        <v>443</v>
      </c>
      <c r="C6" s="20" t="s">
        <v>3</v>
      </c>
      <c r="D6" s="9" t="s">
        <v>354</v>
      </c>
      <c r="E6" s="10" t="s">
        <v>355</v>
      </c>
      <c r="F6" s="1"/>
      <c r="G6" s="39"/>
      <c r="H6" s="39"/>
      <c r="I6" s="39"/>
      <c r="J6" s="39"/>
      <c r="K6" s="39"/>
      <c r="L6" s="39"/>
      <c r="M6" s="39"/>
      <c r="N6" s="39"/>
      <c r="O6" s="39"/>
    </row>
    <row r="7" spans="1:15" s="2" customFormat="1" ht="22.5" customHeight="1">
      <c r="A7" s="8">
        <v>2</v>
      </c>
      <c r="B7" s="15" t="s">
        <v>444</v>
      </c>
      <c r="C7" s="49" t="s">
        <v>3</v>
      </c>
      <c r="D7" s="50" t="s">
        <v>213</v>
      </c>
      <c r="E7" s="51" t="s">
        <v>35</v>
      </c>
      <c r="F7" s="39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2.5" customHeight="1">
      <c r="A8" s="21">
        <v>3</v>
      </c>
      <c r="B8" s="15" t="s">
        <v>445</v>
      </c>
      <c r="C8" s="20" t="s">
        <v>3</v>
      </c>
      <c r="D8" s="9" t="s">
        <v>6</v>
      </c>
      <c r="E8" s="10" t="s">
        <v>48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22.5" customHeight="1">
      <c r="A9" s="21">
        <v>4</v>
      </c>
      <c r="B9" s="15" t="s">
        <v>446</v>
      </c>
      <c r="C9" s="20" t="s">
        <v>3</v>
      </c>
      <c r="D9" s="9" t="s">
        <v>356</v>
      </c>
      <c r="E9" s="10" t="s">
        <v>357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22.5" customHeight="1">
      <c r="A10" s="8">
        <v>5</v>
      </c>
      <c r="B10" s="15" t="s">
        <v>447</v>
      </c>
      <c r="C10" s="20" t="s">
        <v>3</v>
      </c>
      <c r="D10" s="9" t="s">
        <v>359</v>
      </c>
      <c r="E10" s="10" t="s">
        <v>360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22.5" customHeight="1">
      <c r="A11" s="21">
        <v>6</v>
      </c>
      <c r="B11" s="15" t="s">
        <v>448</v>
      </c>
      <c r="C11" s="20" t="s">
        <v>3</v>
      </c>
      <c r="D11" s="9" t="s">
        <v>361</v>
      </c>
      <c r="E11" s="10" t="s">
        <v>362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2" customFormat="1" ht="22.5" customHeight="1">
      <c r="A12" s="21">
        <v>7</v>
      </c>
      <c r="B12" s="15" t="s">
        <v>449</v>
      </c>
      <c r="C12" s="20" t="s">
        <v>3</v>
      </c>
      <c r="D12" s="9" t="s">
        <v>276</v>
      </c>
      <c r="E12" s="10" t="s">
        <v>190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2" customFormat="1" ht="22.5" customHeight="1">
      <c r="A13" s="8">
        <v>8</v>
      </c>
      <c r="B13" s="15" t="s">
        <v>450</v>
      </c>
      <c r="C13" s="27" t="s">
        <v>3</v>
      </c>
      <c r="D13" s="28" t="s">
        <v>363</v>
      </c>
      <c r="E13" s="29" t="s">
        <v>364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 s="2" customFormat="1" ht="22.5" customHeight="1">
      <c r="A14" s="21">
        <v>9</v>
      </c>
      <c r="B14" s="15" t="s">
        <v>451</v>
      </c>
      <c r="C14" s="20" t="s">
        <v>3</v>
      </c>
      <c r="D14" s="9" t="s">
        <v>365</v>
      </c>
      <c r="E14" s="10" t="s">
        <v>366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22.5" customHeight="1">
      <c r="A15" s="21">
        <v>10</v>
      </c>
      <c r="B15" s="15" t="s">
        <v>452</v>
      </c>
      <c r="C15" s="17" t="s">
        <v>3</v>
      </c>
      <c r="D15" s="52" t="s">
        <v>367</v>
      </c>
      <c r="E15" s="53" t="s">
        <v>368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</row>
    <row r="16" spans="1:15" s="2" customFormat="1" ht="22.5" customHeight="1">
      <c r="A16" s="8">
        <v>11</v>
      </c>
      <c r="B16" s="15" t="s">
        <v>453</v>
      </c>
      <c r="C16" s="20" t="s">
        <v>3</v>
      </c>
      <c r="D16" s="9" t="s">
        <v>369</v>
      </c>
      <c r="E16" s="10" t="s">
        <v>55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t="22.5" customHeight="1">
      <c r="A17" s="21">
        <v>12</v>
      </c>
      <c r="B17" s="15" t="s">
        <v>454</v>
      </c>
      <c r="C17" s="20" t="s">
        <v>3</v>
      </c>
      <c r="D17" s="9" t="s">
        <v>370</v>
      </c>
      <c r="E17" s="10" t="s">
        <v>371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2.5" customHeight="1">
      <c r="A18" s="21">
        <v>13</v>
      </c>
      <c r="B18" s="15" t="s">
        <v>689</v>
      </c>
      <c r="C18" s="20" t="s">
        <v>3</v>
      </c>
      <c r="D18" s="9" t="s">
        <v>694</v>
      </c>
      <c r="E18" s="10" t="s">
        <v>695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t="22.5" customHeight="1">
      <c r="A19" s="8">
        <v>14</v>
      </c>
      <c r="B19" s="15" t="s">
        <v>455</v>
      </c>
      <c r="C19" s="20" t="s">
        <v>4</v>
      </c>
      <c r="D19" s="9" t="s">
        <v>372</v>
      </c>
      <c r="E19" s="10" t="s">
        <v>35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t="22.5" customHeight="1">
      <c r="A20" s="21">
        <v>15</v>
      </c>
      <c r="B20" s="15" t="s">
        <v>456</v>
      </c>
      <c r="C20" s="20" t="s">
        <v>4</v>
      </c>
      <c r="D20" s="9" t="s">
        <v>373</v>
      </c>
      <c r="E20" s="10" t="s">
        <v>150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t="22.5" customHeight="1">
      <c r="A21" s="21">
        <v>16</v>
      </c>
      <c r="B21" s="15" t="s">
        <v>457</v>
      </c>
      <c r="C21" s="20" t="s">
        <v>4</v>
      </c>
      <c r="D21" s="9" t="s">
        <v>374</v>
      </c>
      <c r="E21" s="10" t="s">
        <v>375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t="22.5" customHeight="1">
      <c r="A22" s="8">
        <v>17</v>
      </c>
      <c r="B22" s="15" t="s">
        <v>458</v>
      </c>
      <c r="C22" s="20" t="s">
        <v>4</v>
      </c>
      <c r="D22" s="9" t="s">
        <v>191</v>
      </c>
      <c r="E22" s="10" t="s">
        <v>376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t="22.5" customHeight="1">
      <c r="A23" s="21">
        <v>18</v>
      </c>
      <c r="B23" s="15" t="s">
        <v>459</v>
      </c>
      <c r="C23" s="20" t="s">
        <v>4</v>
      </c>
      <c r="D23" s="9" t="s">
        <v>377</v>
      </c>
      <c r="E23" s="10" t="s">
        <v>378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22.5" customHeight="1">
      <c r="A24" s="21">
        <v>19</v>
      </c>
      <c r="B24" s="15" t="s">
        <v>460</v>
      </c>
      <c r="C24" s="20" t="s">
        <v>4</v>
      </c>
      <c r="D24" s="9" t="s">
        <v>381</v>
      </c>
      <c r="E24" s="10" t="s">
        <v>206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t="22.5" customHeight="1">
      <c r="A25" s="8">
        <v>20</v>
      </c>
      <c r="B25" s="15" t="s">
        <v>461</v>
      </c>
      <c r="C25" s="20" t="s">
        <v>4</v>
      </c>
      <c r="D25" s="9" t="s">
        <v>379</v>
      </c>
      <c r="E25" s="10" t="s">
        <v>380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" customFormat="1" ht="22.5" customHeight="1">
      <c r="A26" s="21">
        <v>21</v>
      </c>
      <c r="B26" s="15" t="s">
        <v>462</v>
      </c>
      <c r="C26" s="20" t="s">
        <v>4</v>
      </c>
      <c r="D26" s="9" t="s">
        <v>382</v>
      </c>
      <c r="E26" s="10" t="s">
        <v>51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2" customFormat="1" ht="22.5" customHeight="1">
      <c r="A27" s="21">
        <v>22</v>
      </c>
      <c r="B27" s="15" t="s">
        <v>463</v>
      </c>
      <c r="C27" s="20" t="s">
        <v>4</v>
      </c>
      <c r="D27" s="9" t="s">
        <v>383</v>
      </c>
      <c r="E27" s="10" t="s">
        <v>94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t="22.5" customHeight="1">
      <c r="A28" s="8">
        <v>23</v>
      </c>
      <c r="B28" s="15" t="s">
        <v>464</v>
      </c>
      <c r="C28" s="20" t="s">
        <v>4</v>
      </c>
      <c r="D28" s="9" t="s">
        <v>384</v>
      </c>
      <c r="E28" s="10" t="s">
        <v>385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2.5" customHeight="1">
      <c r="A29" s="21">
        <v>24</v>
      </c>
      <c r="B29" s="15" t="s">
        <v>465</v>
      </c>
      <c r="C29" s="20" t="s">
        <v>4</v>
      </c>
      <c r="D29" s="9" t="s">
        <v>386</v>
      </c>
      <c r="E29" s="10" t="s">
        <v>351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t="17.25" customHeight="1">
      <c r="M30" s="7"/>
      <c r="N30" s="7"/>
      <c r="O30" s="7"/>
    </row>
    <row r="31" spans="1:15" ht="23.1" customHeight="1">
      <c r="B31" s="72" t="s">
        <v>696</v>
      </c>
      <c r="C31" s="72"/>
      <c r="D31" s="72"/>
      <c r="E31" s="72"/>
      <c r="F31" s="72"/>
      <c r="G31" s="72"/>
      <c r="H31" s="72"/>
      <c r="I31" s="72"/>
    </row>
    <row r="32" spans="1:15" s="2" customFormat="1" ht="23.1" customHeight="1">
      <c r="A32" s="3"/>
      <c r="B32" s="84" t="s">
        <v>36</v>
      </c>
      <c r="C32" s="84"/>
      <c r="D32" s="12" t="s">
        <v>434</v>
      </c>
      <c r="E32" s="12"/>
      <c r="F32" s="12"/>
      <c r="I32" s="22"/>
      <c r="J32" s="22"/>
      <c r="K32" s="22"/>
      <c r="L32" s="22"/>
      <c r="M32" s="3"/>
      <c r="N32" s="3"/>
      <c r="O32" s="3"/>
    </row>
    <row r="33" spans="1:15" s="2" customFormat="1" ht="23.1" customHeight="1">
      <c r="A33" s="3"/>
      <c r="B33" s="24"/>
      <c r="C33" s="22"/>
      <c r="D33" s="13" t="s">
        <v>510</v>
      </c>
      <c r="E33" s="13"/>
      <c r="F33" s="13"/>
      <c r="H33" s="3"/>
      <c r="M33" s="3"/>
      <c r="N33" s="3"/>
      <c r="O33" s="3"/>
    </row>
    <row r="34" spans="1:15" ht="21.9" customHeight="1">
      <c r="B34" s="2"/>
      <c r="C34" s="2"/>
      <c r="D34" s="74"/>
      <c r="E34" s="74"/>
      <c r="G34" s="13"/>
    </row>
    <row r="35" spans="1:15" ht="21.9" customHeight="1">
      <c r="D35" s="3"/>
    </row>
    <row r="36" spans="1:15" ht="21.9" customHeight="1"/>
    <row r="37" spans="1:15" ht="21.9" customHeight="1"/>
    <row r="38" spans="1:15" ht="21.9" customHeight="1"/>
    <row r="39" spans="1:15" ht="21.9" customHeight="1"/>
    <row r="40" spans="1:15" ht="21.9" customHeight="1"/>
    <row r="41" spans="1:15" ht="21.9" customHeight="1"/>
    <row r="42" spans="1:15" ht="21.9" customHeight="1"/>
    <row r="43" spans="1:15" ht="21.9" customHeight="1"/>
    <row r="44" spans="1:15" ht="21.9" customHeight="1"/>
    <row r="45" spans="1:15" ht="21.9" customHeight="1"/>
    <row r="46" spans="1:15" ht="21.9" customHeight="1"/>
  </sheetData>
  <mergeCells count="9">
    <mergeCell ref="B31:I31"/>
    <mergeCell ref="D34:E34"/>
    <mergeCell ref="B32:C32"/>
    <mergeCell ref="A1:O1"/>
    <mergeCell ref="A2:O2"/>
    <mergeCell ref="A3:O3"/>
    <mergeCell ref="A4:A5"/>
    <mergeCell ref="C4:E5"/>
    <mergeCell ref="F4:O4"/>
  </mergeCells>
  <phoneticPr fontId="5" type="noConversion"/>
  <pageMargins left="0.27559055118110237" right="0.15748031496062992" top="0.19685039370078741" bottom="0" header="0" footer="0"/>
  <pageSetup paperSize="9" scale="9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6"/>
  <sheetViews>
    <sheetView zoomScaleNormal="100" workbookViewId="0">
      <selection activeCell="I38" sqref="I38"/>
    </sheetView>
  </sheetViews>
  <sheetFormatPr defaultColWidth="9" defaultRowHeight="24.6"/>
  <cols>
    <col min="1" max="1" width="4.21875" style="3" customWidth="1"/>
    <col min="2" max="3" width="9" style="3" customWidth="1"/>
    <col min="4" max="5" width="10.88671875" style="13" customWidth="1"/>
    <col min="6" max="17" width="5" style="3" customWidth="1"/>
    <col min="18" max="16384" width="9" style="3"/>
  </cols>
  <sheetData>
    <row r="1" spans="1:15" s="2" customFormat="1" ht="24.9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s="2" customFormat="1" ht="24.9" customHeight="1">
      <c r="A2" s="74" t="s">
        <v>170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s="2" customFormat="1" ht="24.9" customHeight="1">
      <c r="A3" s="75" t="s">
        <v>513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s="2" customFormat="1" ht="21.75" customHeight="1">
      <c r="A4" s="76" t="s">
        <v>1</v>
      </c>
      <c r="B4" s="5" t="s">
        <v>61</v>
      </c>
      <c r="C4" s="78" t="s">
        <v>2</v>
      </c>
      <c r="D4" s="79"/>
      <c r="E4" s="85"/>
      <c r="F4" s="81" t="s">
        <v>59</v>
      </c>
      <c r="G4" s="82"/>
      <c r="H4" s="82"/>
      <c r="I4" s="82"/>
      <c r="J4" s="82"/>
      <c r="K4" s="82"/>
      <c r="L4" s="82"/>
      <c r="M4" s="82"/>
      <c r="N4" s="82"/>
      <c r="O4" s="83"/>
    </row>
    <row r="5" spans="1:15" s="2" customFormat="1" ht="21.75" customHeight="1">
      <c r="A5" s="77"/>
      <c r="B5" s="6" t="s">
        <v>62</v>
      </c>
      <c r="C5" s="80"/>
      <c r="D5" s="75"/>
      <c r="E5" s="86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21.75" customHeight="1">
      <c r="A6" s="36">
        <v>1</v>
      </c>
      <c r="B6" s="15" t="s">
        <v>466</v>
      </c>
      <c r="C6" s="20" t="s">
        <v>3</v>
      </c>
      <c r="D6" s="9" t="s">
        <v>389</v>
      </c>
      <c r="E6" s="10" t="s">
        <v>390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21.75" customHeight="1">
      <c r="A7" s="36">
        <v>2</v>
      </c>
      <c r="B7" s="15" t="s">
        <v>467</v>
      </c>
      <c r="C7" s="49" t="s">
        <v>3</v>
      </c>
      <c r="D7" s="50" t="s">
        <v>391</v>
      </c>
      <c r="E7" s="51" t="s">
        <v>114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1.75" customHeight="1">
      <c r="A8" s="36">
        <v>3</v>
      </c>
      <c r="B8" s="15" t="s">
        <v>468</v>
      </c>
      <c r="C8" s="20" t="s">
        <v>3</v>
      </c>
      <c r="D8" s="9" t="s">
        <v>387</v>
      </c>
      <c r="E8" s="10" t="s">
        <v>388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22.35" customHeight="1">
      <c r="A9" s="36">
        <v>4</v>
      </c>
      <c r="B9" s="15" t="s">
        <v>469</v>
      </c>
      <c r="C9" s="20" t="s">
        <v>3</v>
      </c>
      <c r="D9" s="9" t="s">
        <v>392</v>
      </c>
      <c r="E9" s="10" t="s">
        <v>393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22.35" customHeight="1">
      <c r="A10" s="36">
        <v>5</v>
      </c>
      <c r="B10" s="15" t="s">
        <v>470</v>
      </c>
      <c r="C10" s="20" t="s">
        <v>3</v>
      </c>
      <c r="D10" s="9" t="s">
        <v>37</v>
      </c>
      <c r="E10" s="10" t="s">
        <v>394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22.35" customHeight="1">
      <c r="A11" s="36">
        <v>6</v>
      </c>
      <c r="B11" s="15" t="s">
        <v>471</v>
      </c>
      <c r="C11" s="20" t="s">
        <v>3</v>
      </c>
      <c r="D11" s="9" t="s">
        <v>9</v>
      </c>
      <c r="E11" s="10" t="s">
        <v>395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2" customFormat="1" ht="22.35" customHeight="1">
      <c r="A12" s="36">
        <v>7</v>
      </c>
      <c r="B12" s="15" t="s">
        <v>472</v>
      </c>
      <c r="C12" s="20" t="s">
        <v>3</v>
      </c>
      <c r="D12" s="9" t="s">
        <v>358</v>
      </c>
      <c r="E12" s="10" t="s">
        <v>205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2" customFormat="1" ht="22.35" customHeight="1">
      <c r="A13" s="36">
        <v>8</v>
      </c>
      <c r="B13" s="15" t="s">
        <v>473</v>
      </c>
      <c r="C13" s="20" t="s">
        <v>3</v>
      </c>
      <c r="D13" s="9" t="s">
        <v>396</v>
      </c>
      <c r="E13" s="10" t="s">
        <v>397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2.35" customHeight="1">
      <c r="A14" s="36">
        <v>9</v>
      </c>
      <c r="B14" s="15" t="s">
        <v>474</v>
      </c>
      <c r="C14" s="20" t="s">
        <v>3</v>
      </c>
      <c r="D14" s="9" t="s">
        <v>47</v>
      </c>
      <c r="E14" s="10" t="s">
        <v>44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22.35" customHeight="1">
      <c r="A15" s="36">
        <v>10</v>
      </c>
      <c r="B15" s="15" t="s">
        <v>475</v>
      </c>
      <c r="C15" s="20" t="s">
        <v>3</v>
      </c>
      <c r="D15" s="9" t="s">
        <v>398</v>
      </c>
      <c r="E15" s="10" t="s">
        <v>399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2" customFormat="1" ht="22.35" customHeight="1">
      <c r="A16" s="36">
        <v>11</v>
      </c>
      <c r="B16" s="15" t="s">
        <v>476</v>
      </c>
      <c r="C16" s="20" t="s">
        <v>3</v>
      </c>
      <c r="D16" s="9" t="s">
        <v>188</v>
      </c>
      <c r="E16" s="10" t="s">
        <v>400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t="22.35" customHeight="1">
      <c r="A17" s="36">
        <v>12</v>
      </c>
      <c r="B17" s="15" t="s">
        <v>477</v>
      </c>
      <c r="C17" s="20" t="s">
        <v>3</v>
      </c>
      <c r="D17" s="9" t="s">
        <v>401</v>
      </c>
      <c r="E17" s="10" t="s">
        <v>43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2.35" customHeight="1">
      <c r="A18" s="36">
        <v>13</v>
      </c>
      <c r="B18" s="15" t="s">
        <v>478</v>
      </c>
      <c r="C18" s="20" t="s">
        <v>3</v>
      </c>
      <c r="D18" s="9" t="s">
        <v>402</v>
      </c>
      <c r="E18" s="10" t="s">
        <v>113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t="22.35" customHeight="1">
      <c r="A19" s="36">
        <v>14</v>
      </c>
      <c r="B19" s="15" t="s">
        <v>691</v>
      </c>
      <c r="C19" s="20" t="s">
        <v>3</v>
      </c>
      <c r="D19" s="9" t="s">
        <v>213</v>
      </c>
      <c r="E19" s="10" t="s">
        <v>701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t="22.35" customHeight="1">
      <c r="A20" s="36">
        <v>15</v>
      </c>
      <c r="B20" s="15" t="s">
        <v>479</v>
      </c>
      <c r="C20" s="20" t="s">
        <v>4</v>
      </c>
      <c r="D20" s="9" t="s">
        <v>405</v>
      </c>
      <c r="E20" s="10" t="s">
        <v>406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t="22.35" customHeight="1">
      <c r="A21" s="36">
        <v>16</v>
      </c>
      <c r="B21" s="15" t="s">
        <v>480</v>
      </c>
      <c r="C21" s="20" t="s">
        <v>4</v>
      </c>
      <c r="D21" s="9" t="s">
        <v>403</v>
      </c>
      <c r="E21" s="10" t="s">
        <v>404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t="22.35" customHeight="1">
      <c r="A22" s="36">
        <v>17</v>
      </c>
      <c r="B22" s="15" t="s">
        <v>481</v>
      </c>
      <c r="C22" s="20" t="s">
        <v>4</v>
      </c>
      <c r="D22" s="9" t="s">
        <v>407</v>
      </c>
      <c r="E22" s="10" t="s">
        <v>408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t="22.35" customHeight="1">
      <c r="A23" s="36">
        <v>18</v>
      </c>
      <c r="B23" s="15" t="s">
        <v>482</v>
      </c>
      <c r="C23" s="20" t="s">
        <v>4</v>
      </c>
      <c r="D23" s="9" t="s">
        <v>409</v>
      </c>
      <c r="E23" s="10" t="s">
        <v>410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22.35" customHeight="1">
      <c r="A24" s="36">
        <v>19</v>
      </c>
      <c r="B24" s="15" t="s">
        <v>483</v>
      </c>
      <c r="C24" s="20" t="s">
        <v>4</v>
      </c>
      <c r="D24" s="9" t="s">
        <v>411</v>
      </c>
      <c r="E24" s="10" t="s">
        <v>40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t="22.35" customHeight="1">
      <c r="A25" s="36">
        <v>20</v>
      </c>
      <c r="B25" s="15" t="s">
        <v>484</v>
      </c>
      <c r="C25" s="20" t="s">
        <v>4</v>
      </c>
      <c r="D25" s="9" t="s">
        <v>412</v>
      </c>
      <c r="E25" s="10" t="s">
        <v>413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" customFormat="1" ht="22.35" customHeight="1">
      <c r="A26" s="36">
        <v>21</v>
      </c>
      <c r="B26" s="15" t="s">
        <v>485</v>
      </c>
      <c r="C26" s="20" t="s">
        <v>4</v>
      </c>
      <c r="D26" s="9" t="s">
        <v>414</v>
      </c>
      <c r="E26" s="10" t="s">
        <v>207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2" customFormat="1" ht="22.35" customHeight="1">
      <c r="A27" s="36">
        <v>22</v>
      </c>
      <c r="B27" s="15" t="s">
        <v>486</v>
      </c>
      <c r="C27" s="20" t="s">
        <v>4</v>
      </c>
      <c r="D27" s="9" t="s">
        <v>415</v>
      </c>
      <c r="E27" s="10" t="s">
        <v>416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t="22.35" customHeight="1">
      <c r="A28" s="36">
        <v>23</v>
      </c>
      <c r="B28" s="15" t="s">
        <v>487</v>
      </c>
      <c r="C28" s="20" t="s">
        <v>4</v>
      </c>
      <c r="D28" s="9" t="s">
        <v>417</v>
      </c>
      <c r="E28" s="10" t="s">
        <v>418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2.35" customHeight="1">
      <c r="A29" s="36">
        <v>24</v>
      </c>
      <c r="B29" s="15" t="s">
        <v>488</v>
      </c>
      <c r="C29" s="20" t="s">
        <v>4</v>
      </c>
      <c r="D29" s="9" t="s">
        <v>419</v>
      </c>
      <c r="E29" s="10" t="s">
        <v>420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t="23.25" customHeight="1">
      <c r="M30" s="7"/>
      <c r="N30" s="7"/>
      <c r="O30" s="7"/>
    </row>
    <row r="31" spans="1:15" s="2" customFormat="1" ht="28.5" customHeight="1">
      <c r="B31" s="72" t="s">
        <v>706</v>
      </c>
      <c r="C31" s="72"/>
      <c r="D31" s="72"/>
      <c r="E31" s="72"/>
      <c r="F31" s="72"/>
      <c r="G31" s="72"/>
      <c r="H31" s="72"/>
      <c r="I31" s="72"/>
      <c r="J31" s="3"/>
      <c r="K31" s="3"/>
      <c r="L31" s="3"/>
      <c r="M31" s="3"/>
      <c r="N31" s="3"/>
      <c r="O31" s="3"/>
    </row>
    <row r="32" spans="1:15" s="2" customFormat="1" ht="23.25" customHeight="1">
      <c r="A32" s="3"/>
      <c r="B32" s="84" t="s">
        <v>36</v>
      </c>
      <c r="C32" s="84"/>
      <c r="D32" s="12" t="s">
        <v>435</v>
      </c>
      <c r="E32" s="12"/>
      <c r="F32" s="12"/>
      <c r="I32" s="22"/>
      <c r="J32" s="22"/>
      <c r="K32" s="22"/>
      <c r="L32" s="22"/>
      <c r="M32" s="3"/>
      <c r="N32" s="3"/>
      <c r="O32" s="3"/>
    </row>
    <row r="33" spans="1:15" s="2" customFormat="1" ht="23.25" customHeight="1">
      <c r="A33" s="3"/>
      <c r="B33" s="24"/>
      <c r="C33" s="22"/>
      <c r="D33" s="13" t="s">
        <v>436</v>
      </c>
      <c r="E33" s="13"/>
      <c r="F33" s="13"/>
      <c r="H33" s="3"/>
      <c r="M33" s="3"/>
      <c r="N33" s="3"/>
      <c r="O33" s="3"/>
    </row>
    <row r="34" spans="1:15" ht="21.9" customHeight="1">
      <c r="B34" s="2"/>
      <c r="C34" s="2"/>
      <c r="D34" s="74"/>
      <c r="E34" s="74"/>
      <c r="G34" s="13"/>
    </row>
    <row r="35" spans="1:15" ht="21.9" customHeight="1">
      <c r="D35" s="3"/>
    </row>
    <row r="36" spans="1:15" ht="21.9" customHeight="1"/>
    <row r="37" spans="1:15" ht="21.9" customHeight="1"/>
    <row r="38" spans="1:15" ht="21.9" customHeight="1"/>
    <row r="39" spans="1:15" ht="21.9" customHeight="1"/>
    <row r="40" spans="1:15" ht="21.9" customHeight="1"/>
    <row r="41" spans="1:15" ht="21.9" customHeight="1"/>
    <row r="42" spans="1:15" ht="21.9" customHeight="1"/>
    <row r="43" spans="1:15" ht="21.9" customHeight="1"/>
    <row r="44" spans="1:15" ht="21.9" customHeight="1"/>
    <row r="45" spans="1:15" ht="21.9" customHeight="1"/>
    <row r="46" spans="1:15" ht="21.9" customHeight="1"/>
  </sheetData>
  <mergeCells count="9">
    <mergeCell ref="B31:I31"/>
    <mergeCell ref="D34:E34"/>
    <mergeCell ref="B32:C32"/>
    <mergeCell ref="A1:O1"/>
    <mergeCell ref="A2:O2"/>
    <mergeCell ref="A3:O3"/>
    <mergeCell ref="A4:A5"/>
    <mergeCell ref="C4:E5"/>
    <mergeCell ref="F4:O4"/>
  </mergeCells>
  <phoneticPr fontId="5" type="noConversion"/>
  <pageMargins left="0.28999999999999998" right="0.15748031496062992" top="0.15748031496062992" bottom="0" header="0" footer="0"/>
  <pageSetup paperSize="9" scale="9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7"/>
  <sheetViews>
    <sheetView zoomScaleNormal="100" workbookViewId="0">
      <selection activeCell="S30" sqref="A1:XFD1048576"/>
    </sheetView>
  </sheetViews>
  <sheetFormatPr defaultColWidth="9" defaultRowHeight="24.6"/>
  <cols>
    <col min="1" max="1" width="4.21875" style="3" customWidth="1"/>
    <col min="2" max="3" width="9" style="3" customWidth="1"/>
    <col min="4" max="5" width="10.88671875" style="13" customWidth="1"/>
    <col min="6" max="15" width="4.88671875" style="3" customWidth="1"/>
    <col min="16" max="17" width="5" style="3" customWidth="1"/>
    <col min="18" max="16384" width="9" style="3"/>
  </cols>
  <sheetData>
    <row r="1" spans="1:15" s="2" customFormat="1" ht="26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s="2" customFormat="1" ht="24" customHeight="1">
      <c r="A2" s="74" t="s">
        <v>170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s="2" customFormat="1" ht="23.25" customHeight="1">
      <c r="A3" s="75" t="s">
        <v>514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s="2" customFormat="1" ht="19.5" customHeight="1">
      <c r="A4" s="76" t="s">
        <v>1</v>
      </c>
      <c r="B4" s="5" t="s">
        <v>61</v>
      </c>
      <c r="C4" s="78" t="s">
        <v>2</v>
      </c>
      <c r="D4" s="79"/>
      <c r="E4" s="85"/>
      <c r="F4" s="81" t="s">
        <v>59</v>
      </c>
      <c r="G4" s="82"/>
      <c r="H4" s="82"/>
      <c r="I4" s="82"/>
      <c r="J4" s="82"/>
      <c r="K4" s="82"/>
      <c r="L4" s="82"/>
      <c r="M4" s="82"/>
      <c r="N4" s="82"/>
      <c r="O4" s="83"/>
    </row>
    <row r="5" spans="1:15" s="2" customFormat="1" ht="18" customHeight="1">
      <c r="A5" s="77"/>
      <c r="B5" s="6" t="s">
        <v>62</v>
      </c>
      <c r="C5" s="80"/>
      <c r="D5" s="75"/>
      <c r="E5" s="86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21.9" customHeight="1">
      <c r="A6" s="21">
        <v>1</v>
      </c>
      <c r="B6" s="15" t="s">
        <v>215</v>
      </c>
      <c r="C6" s="20" t="s">
        <v>3</v>
      </c>
      <c r="D6" s="9" t="s">
        <v>235</v>
      </c>
      <c r="E6" s="10" t="s">
        <v>236</v>
      </c>
      <c r="F6" s="1"/>
      <c r="G6" s="39"/>
      <c r="H6" s="39"/>
      <c r="I6" s="39"/>
      <c r="J6" s="39"/>
      <c r="K6" s="39"/>
      <c r="L6" s="39"/>
      <c r="M6" s="39"/>
      <c r="N6" s="39"/>
      <c r="O6" s="39"/>
    </row>
    <row r="7" spans="1:15" s="2" customFormat="1" ht="21.9" customHeight="1">
      <c r="A7" s="8">
        <v>2</v>
      </c>
      <c r="B7" s="15" t="s">
        <v>216</v>
      </c>
      <c r="C7" s="49" t="s">
        <v>3</v>
      </c>
      <c r="D7" s="50" t="s">
        <v>237</v>
      </c>
      <c r="E7" s="51" t="s">
        <v>238</v>
      </c>
      <c r="F7" s="39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1.9" customHeight="1">
      <c r="A8" s="21">
        <v>3</v>
      </c>
      <c r="B8" s="15" t="s">
        <v>217</v>
      </c>
      <c r="C8" s="20" t="s">
        <v>3</v>
      </c>
      <c r="D8" s="9" t="s">
        <v>239</v>
      </c>
      <c r="E8" s="10" t="s">
        <v>240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21.9" customHeight="1">
      <c r="A9" s="21">
        <v>4</v>
      </c>
      <c r="B9" s="15" t="s">
        <v>218</v>
      </c>
      <c r="C9" s="20" t="s">
        <v>3</v>
      </c>
      <c r="D9" s="9" t="s">
        <v>266</v>
      </c>
      <c r="E9" s="10" t="s">
        <v>51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21.9" customHeight="1">
      <c r="A10" s="8">
        <v>5</v>
      </c>
      <c r="B10" s="15" t="s">
        <v>219</v>
      </c>
      <c r="C10" s="20" t="s">
        <v>3</v>
      </c>
      <c r="D10" s="9" t="s">
        <v>267</v>
      </c>
      <c r="E10" s="10" t="s">
        <v>49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21.9" customHeight="1">
      <c r="A11" s="21">
        <v>6</v>
      </c>
      <c r="B11" s="15" t="s">
        <v>220</v>
      </c>
      <c r="C11" s="20" t="s">
        <v>3</v>
      </c>
      <c r="D11" s="9" t="s">
        <v>268</v>
      </c>
      <c r="E11" s="10" t="s">
        <v>269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2" customFormat="1" ht="21.9" customHeight="1">
      <c r="A12" s="21">
        <v>7</v>
      </c>
      <c r="B12" s="15" t="s">
        <v>221</v>
      </c>
      <c r="C12" s="20" t="s">
        <v>3</v>
      </c>
      <c r="D12" s="9" t="s">
        <v>42</v>
      </c>
      <c r="E12" s="10" t="s">
        <v>270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2" customFormat="1" ht="21.9" customHeight="1">
      <c r="A13" s="8">
        <v>8</v>
      </c>
      <c r="B13" s="15" t="s">
        <v>222</v>
      </c>
      <c r="C13" s="20" t="s">
        <v>3</v>
      </c>
      <c r="D13" s="9" t="s">
        <v>271</v>
      </c>
      <c r="E13" s="10" t="s">
        <v>39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.9" customHeight="1">
      <c r="A14" s="21">
        <v>9</v>
      </c>
      <c r="B14" s="15" t="s">
        <v>223</v>
      </c>
      <c r="C14" s="27" t="s">
        <v>3</v>
      </c>
      <c r="D14" s="28" t="s">
        <v>272</v>
      </c>
      <c r="E14" s="29" t="s">
        <v>273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5" s="2" customFormat="1" ht="21.9" customHeight="1">
      <c r="A15" s="21">
        <v>10</v>
      </c>
      <c r="B15" s="15" t="s">
        <v>224</v>
      </c>
      <c r="C15" s="20" t="s">
        <v>3</v>
      </c>
      <c r="D15" s="9" t="s">
        <v>274</v>
      </c>
      <c r="E15" s="10" t="s">
        <v>275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2" customFormat="1" ht="21.9" customHeight="1">
      <c r="A16" s="8">
        <v>11</v>
      </c>
      <c r="B16" s="15" t="s">
        <v>225</v>
      </c>
      <c r="C16" s="20" t="s">
        <v>3</v>
      </c>
      <c r="D16" s="9" t="s">
        <v>276</v>
      </c>
      <c r="E16" s="10" t="s">
        <v>277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t="21.9" customHeight="1">
      <c r="A17" s="21">
        <v>12</v>
      </c>
      <c r="B17" s="15" t="s">
        <v>226</v>
      </c>
      <c r="C17" s="20" t="s">
        <v>3</v>
      </c>
      <c r="D17" s="9" t="s">
        <v>278</v>
      </c>
      <c r="E17" s="10" t="s">
        <v>279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1.9" customHeight="1">
      <c r="A18" s="21">
        <v>13</v>
      </c>
      <c r="B18" s="15" t="s">
        <v>227</v>
      </c>
      <c r="C18" s="20" t="s">
        <v>3</v>
      </c>
      <c r="D18" s="9" t="s">
        <v>309</v>
      </c>
      <c r="E18" s="10" t="s">
        <v>55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t="21.9" customHeight="1">
      <c r="A19" s="8">
        <v>14</v>
      </c>
      <c r="B19" s="15" t="s">
        <v>349</v>
      </c>
      <c r="C19" s="20" t="s">
        <v>3</v>
      </c>
      <c r="D19" s="9" t="s">
        <v>350</v>
      </c>
      <c r="E19" s="10" t="s">
        <v>351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t="21.9" customHeight="1">
      <c r="A20" s="21">
        <v>15</v>
      </c>
      <c r="B20" s="15" t="s">
        <v>228</v>
      </c>
      <c r="C20" s="20" t="s">
        <v>4</v>
      </c>
      <c r="D20" s="9" t="s">
        <v>282</v>
      </c>
      <c r="E20" s="10" t="s">
        <v>283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t="21.9" customHeight="1">
      <c r="A21" s="21">
        <v>16</v>
      </c>
      <c r="B21" s="15" t="s">
        <v>229</v>
      </c>
      <c r="C21" s="20" t="s">
        <v>4</v>
      </c>
      <c r="D21" s="9" t="s">
        <v>284</v>
      </c>
      <c r="E21" s="10" t="s">
        <v>64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t="21.9" customHeight="1">
      <c r="A22" s="8">
        <v>17</v>
      </c>
      <c r="B22" s="15" t="s">
        <v>230</v>
      </c>
      <c r="C22" s="20" t="s">
        <v>4</v>
      </c>
      <c r="D22" s="9" t="s">
        <v>285</v>
      </c>
      <c r="E22" s="10" t="s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t="21.9" customHeight="1">
      <c r="A23" s="21">
        <v>18</v>
      </c>
      <c r="B23" s="15" t="s">
        <v>231</v>
      </c>
      <c r="C23" s="20" t="s">
        <v>4</v>
      </c>
      <c r="D23" s="9" t="s">
        <v>286</v>
      </c>
      <c r="E23" s="10" t="s">
        <v>287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21.9" customHeight="1">
      <c r="A24" s="21">
        <v>19</v>
      </c>
      <c r="B24" s="15" t="s">
        <v>232</v>
      </c>
      <c r="C24" s="20" t="s">
        <v>4</v>
      </c>
      <c r="D24" s="9" t="s">
        <v>288</v>
      </c>
      <c r="E24" s="10" t="s">
        <v>22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t="21.9" customHeight="1">
      <c r="A25" s="8">
        <v>20</v>
      </c>
      <c r="B25" s="15" t="s">
        <v>233</v>
      </c>
      <c r="C25" s="20" t="s">
        <v>4</v>
      </c>
      <c r="D25" s="9" t="s">
        <v>289</v>
      </c>
      <c r="E25" s="10" t="s">
        <v>290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" customFormat="1" ht="21.9" customHeight="1">
      <c r="A26" s="21">
        <v>21</v>
      </c>
      <c r="B26" s="15" t="s">
        <v>234</v>
      </c>
      <c r="C26" s="20" t="s">
        <v>4</v>
      </c>
      <c r="D26" s="9" t="s">
        <v>291</v>
      </c>
      <c r="E26" s="10" t="s">
        <v>52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2" customFormat="1" ht="21.9" customHeight="1">
      <c r="A27" s="21">
        <v>22</v>
      </c>
      <c r="B27" s="15" t="s">
        <v>241</v>
      </c>
      <c r="C27" s="20" t="s">
        <v>4</v>
      </c>
      <c r="D27" s="9" t="s">
        <v>208</v>
      </c>
      <c r="E27" s="10" t="s">
        <v>292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t="21.9" customHeight="1">
      <c r="A28" s="8">
        <v>23</v>
      </c>
      <c r="B28" s="15" t="s">
        <v>489</v>
      </c>
      <c r="C28" s="20" t="s">
        <v>4</v>
      </c>
      <c r="D28" s="9" t="s">
        <v>282</v>
      </c>
      <c r="E28" s="9" t="s">
        <v>30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1.9" customHeight="1">
      <c r="A29" s="21">
        <v>24</v>
      </c>
      <c r="B29" s="15" t="s">
        <v>490</v>
      </c>
      <c r="C29" s="20" t="s">
        <v>4</v>
      </c>
      <c r="D29" s="28" t="s">
        <v>437</v>
      </c>
      <c r="E29" s="28" t="s">
        <v>438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t="21.9" customHeight="1">
      <c r="A30" s="21">
        <v>25</v>
      </c>
      <c r="B30" s="15" t="s">
        <v>507</v>
      </c>
      <c r="C30" s="20" t="s">
        <v>4</v>
      </c>
      <c r="D30" s="28" t="s">
        <v>508</v>
      </c>
      <c r="E30" s="28" t="s">
        <v>509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t="26.25" customHeight="1">
      <c r="M31" s="7"/>
      <c r="N31" s="7"/>
      <c r="O31" s="7"/>
    </row>
    <row r="32" spans="1:15" s="2" customFormat="1" ht="19.5" customHeight="1">
      <c r="B32" s="72" t="s">
        <v>697</v>
      </c>
      <c r="C32" s="72"/>
      <c r="D32" s="72"/>
      <c r="E32" s="72"/>
      <c r="F32" s="72"/>
      <c r="G32" s="72"/>
      <c r="H32" s="72"/>
      <c r="I32" s="72"/>
      <c r="J32" s="3"/>
      <c r="K32" s="3"/>
      <c r="L32" s="3"/>
      <c r="M32" s="3"/>
      <c r="N32" s="3"/>
      <c r="O32" s="3"/>
    </row>
    <row r="33" spans="1:15" s="2" customFormat="1" ht="20.25" customHeight="1">
      <c r="A33" s="3"/>
      <c r="B33" s="84" t="s">
        <v>36</v>
      </c>
      <c r="C33" s="84"/>
      <c r="D33" s="12" t="s">
        <v>352</v>
      </c>
      <c r="E33" s="12"/>
      <c r="F33" s="12"/>
      <c r="I33" s="22"/>
      <c r="J33" s="22"/>
      <c r="K33" s="22"/>
      <c r="L33" s="22"/>
      <c r="M33" s="3"/>
      <c r="N33" s="3"/>
      <c r="O33" s="3"/>
    </row>
    <row r="34" spans="1:15" s="2" customFormat="1" ht="19.5" customHeight="1">
      <c r="A34" s="3"/>
      <c r="B34" s="24"/>
      <c r="C34" s="22"/>
      <c r="D34" s="12" t="s">
        <v>353</v>
      </c>
      <c r="E34" s="12"/>
      <c r="F34" s="12"/>
      <c r="H34" s="3"/>
      <c r="M34" s="3"/>
      <c r="N34" s="3"/>
      <c r="O34" s="3"/>
    </row>
    <row r="35" spans="1:15" ht="21.9" customHeight="1">
      <c r="B35" s="2"/>
      <c r="C35" s="2"/>
      <c r="D35" s="74"/>
      <c r="E35" s="74"/>
      <c r="G35" s="13"/>
    </row>
    <row r="36" spans="1:15" ht="21.9" customHeight="1">
      <c r="D36" s="3"/>
    </row>
    <row r="37" spans="1:15" ht="21.9" customHeight="1"/>
    <row r="38" spans="1:15" ht="21.9" customHeight="1"/>
    <row r="39" spans="1:15" ht="21.9" customHeight="1"/>
    <row r="40" spans="1:15" ht="21.9" customHeight="1"/>
    <row r="41" spans="1:15" ht="21.9" customHeight="1"/>
    <row r="42" spans="1:15" ht="21.9" customHeight="1"/>
    <row r="43" spans="1:15" ht="21.9" customHeight="1"/>
    <row r="44" spans="1:15" ht="21.9" customHeight="1"/>
    <row r="45" spans="1:15" ht="21.9" customHeight="1"/>
    <row r="46" spans="1:15" ht="21.9" customHeight="1"/>
    <row r="47" spans="1:15" ht="21.9" customHeight="1"/>
  </sheetData>
  <mergeCells count="9">
    <mergeCell ref="B32:I32"/>
    <mergeCell ref="D35:E35"/>
    <mergeCell ref="B33:C33"/>
    <mergeCell ref="A1:O1"/>
    <mergeCell ref="A2:O2"/>
    <mergeCell ref="A3:O3"/>
    <mergeCell ref="A4:A5"/>
    <mergeCell ref="C4:E5"/>
    <mergeCell ref="F4:O4"/>
  </mergeCells>
  <pageMargins left="0.35433070866141736" right="0.15748031496062992" top="0.11811023622047245" bottom="0" header="0" footer="0"/>
  <pageSetup paperSize="9" scale="9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8"/>
  <sheetViews>
    <sheetView zoomScaleNormal="100" workbookViewId="0">
      <selection activeCell="R32" sqref="R32"/>
    </sheetView>
  </sheetViews>
  <sheetFormatPr defaultColWidth="9" defaultRowHeight="24.6"/>
  <cols>
    <col min="1" max="1" width="4.21875" style="3" customWidth="1"/>
    <col min="2" max="3" width="9" style="3" customWidth="1"/>
    <col min="4" max="5" width="10.88671875" style="13" customWidth="1"/>
    <col min="6" max="15" width="4.88671875" style="3" customWidth="1"/>
    <col min="16" max="17" width="5" style="3" customWidth="1"/>
    <col min="18" max="16384" width="9" style="3"/>
  </cols>
  <sheetData>
    <row r="1" spans="1:15" s="2" customFormat="1" ht="26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s="2" customFormat="1" ht="24" customHeight="1">
      <c r="A2" s="74" t="s">
        <v>170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s="2" customFormat="1" ht="26.1" customHeight="1">
      <c r="A3" s="75" t="s">
        <v>515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s="2" customFormat="1" ht="19.5" customHeight="1">
      <c r="A4" s="76" t="s">
        <v>1</v>
      </c>
      <c r="B4" s="5" t="s">
        <v>61</v>
      </c>
      <c r="C4" s="78" t="s">
        <v>2</v>
      </c>
      <c r="D4" s="79"/>
      <c r="E4" s="85"/>
      <c r="F4" s="81" t="s">
        <v>59</v>
      </c>
      <c r="G4" s="82"/>
      <c r="H4" s="82"/>
      <c r="I4" s="82"/>
      <c r="J4" s="82"/>
      <c r="K4" s="82"/>
      <c r="L4" s="82"/>
      <c r="M4" s="82"/>
      <c r="N4" s="82"/>
      <c r="O4" s="83"/>
    </row>
    <row r="5" spans="1:15" s="2" customFormat="1" ht="18" customHeight="1">
      <c r="A5" s="77"/>
      <c r="B5" s="6" t="s">
        <v>62</v>
      </c>
      <c r="C5" s="80"/>
      <c r="D5" s="75"/>
      <c r="E5" s="86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21.9" customHeight="1">
      <c r="A6" s="8">
        <v>1</v>
      </c>
      <c r="B6" s="15" t="s">
        <v>242</v>
      </c>
      <c r="C6" s="20" t="s">
        <v>3</v>
      </c>
      <c r="D6" s="9" t="s">
        <v>293</v>
      </c>
      <c r="E6" s="10" t="s">
        <v>53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21.9" customHeight="1">
      <c r="A7" s="8">
        <v>2</v>
      </c>
      <c r="B7" s="15" t="s">
        <v>707</v>
      </c>
      <c r="C7" s="20" t="s">
        <v>3</v>
      </c>
      <c r="D7" s="54" t="s">
        <v>708</v>
      </c>
      <c r="E7" s="55" t="s">
        <v>709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1.9" customHeight="1">
      <c r="A8" s="21">
        <v>3</v>
      </c>
      <c r="B8" s="15" t="s">
        <v>243</v>
      </c>
      <c r="C8" s="20" t="s">
        <v>3</v>
      </c>
      <c r="D8" s="9" t="s">
        <v>294</v>
      </c>
      <c r="E8" s="10" t="s">
        <v>295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21.9" customHeight="1">
      <c r="A9" s="8">
        <v>4</v>
      </c>
      <c r="B9" s="15" t="s">
        <v>244</v>
      </c>
      <c r="C9" s="20" t="s">
        <v>3</v>
      </c>
      <c r="D9" s="9" t="s">
        <v>296</v>
      </c>
      <c r="E9" s="10" t="s">
        <v>297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21.9" customHeight="1">
      <c r="A10" s="8">
        <v>5</v>
      </c>
      <c r="B10" s="15" t="s">
        <v>245</v>
      </c>
      <c r="C10" s="20" t="s">
        <v>3</v>
      </c>
      <c r="D10" s="9" t="s">
        <v>204</v>
      </c>
      <c r="E10" s="10" t="s">
        <v>298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21.9" customHeight="1">
      <c r="A11" s="21">
        <v>6</v>
      </c>
      <c r="B11" s="15" t="s">
        <v>246</v>
      </c>
      <c r="C11" s="20" t="s">
        <v>3</v>
      </c>
      <c r="D11" s="9" t="s">
        <v>299</v>
      </c>
      <c r="E11" s="10" t="s">
        <v>55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2" customFormat="1" ht="21.9" customHeight="1">
      <c r="A12" s="8">
        <v>7</v>
      </c>
      <c r="B12" s="15" t="s">
        <v>247</v>
      </c>
      <c r="C12" s="20" t="s">
        <v>3</v>
      </c>
      <c r="D12" s="9" t="s">
        <v>300</v>
      </c>
      <c r="E12" s="10" t="s">
        <v>45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2" customFormat="1" ht="21.9" customHeight="1">
      <c r="A13" s="8">
        <v>8</v>
      </c>
      <c r="B13" s="15" t="s">
        <v>248</v>
      </c>
      <c r="C13" s="20" t="s">
        <v>3</v>
      </c>
      <c r="D13" s="9" t="s">
        <v>301</v>
      </c>
      <c r="E13" s="10" t="s">
        <v>275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.9" customHeight="1">
      <c r="A14" s="21">
        <v>9</v>
      </c>
      <c r="B14" s="15" t="s">
        <v>249</v>
      </c>
      <c r="C14" s="20" t="s">
        <v>3</v>
      </c>
      <c r="D14" s="9" t="s">
        <v>302</v>
      </c>
      <c r="E14" s="10" t="s">
        <v>303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21.9" customHeight="1">
      <c r="A15" s="8">
        <v>10</v>
      </c>
      <c r="B15" s="15" t="s">
        <v>250</v>
      </c>
      <c r="C15" s="20" t="s">
        <v>3</v>
      </c>
      <c r="D15" s="9" t="s">
        <v>304</v>
      </c>
      <c r="E15" s="10" t="s">
        <v>305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2" customFormat="1" ht="21.9" customHeight="1">
      <c r="A16" s="8">
        <v>11</v>
      </c>
      <c r="B16" s="15" t="s">
        <v>251</v>
      </c>
      <c r="C16" s="20" t="s">
        <v>3</v>
      </c>
      <c r="D16" s="9" t="s">
        <v>306</v>
      </c>
      <c r="E16" s="10" t="s">
        <v>307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t="21.9" customHeight="1">
      <c r="A17" s="21">
        <v>12</v>
      </c>
      <c r="B17" s="15" t="s">
        <v>252</v>
      </c>
      <c r="C17" s="20" t="s">
        <v>3</v>
      </c>
      <c r="D17" s="9" t="s">
        <v>308</v>
      </c>
      <c r="E17" s="10" t="s">
        <v>211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1.9" customHeight="1">
      <c r="A18" s="8">
        <v>13</v>
      </c>
      <c r="B18" s="15" t="s">
        <v>253</v>
      </c>
      <c r="C18" s="20" t="s">
        <v>3</v>
      </c>
      <c r="D18" s="9" t="s">
        <v>280</v>
      </c>
      <c r="E18" s="10" t="s">
        <v>281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t="21.9" customHeight="1">
      <c r="A19" s="8">
        <v>14</v>
      </c>
      <c r="B19" s="15" t="s">
        <v>254</v>
      </c>
      <c r="C19" s="20" t="s">
        <v>3</v>
      </c>
      <c r="D19" s="9" t="s">
        <v>310</v>
      </c>
      <c r="E19" s="10" t="s">
        <v>311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t="21.9" customHeight="1">
      <c r="A20" s="21">
        <v>15</v>
      </c>
      <c r="B20" s="15" t="s">
        <v>500</v>
      </c>
      <c r="C20" s="20" t="s">
        <v>4</v>
      </c>
      <c r="D20" s="9" t="s">
        <v>501</v>
      </c>
      <c r="E20" s="10" t="s">
        <v>502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t="21.9" customHeight="1">
      <c r="A21" s="8">
        <v>16</v>
      </c>
      <c r="B21" s="15" t="s">
        <v>255</v>
      </c>
      <c r="C21" s="20" t="s">
        <v>4</v>
      </c>
      <c r="D21" s="9" t="s">
        <v>312</v>
      </c>
      <c r="E21" s="10" t="s">
        <v>313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t="21.9" customHeight="1">
      <c r="A22" s="8">
        <v>17</v>
      </c>
      <c r="B22" s="15" t="s">
        <v>256</v>
      </c>
      <c r="C22" s="20" t="s">
        <v>4</v>
      </c>
      <c r="D22" s="9" t="s">
        <v>314</v>
      </c>
      <c r="E22" s="10" t="s">
        <v>311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t="21.9" customHeight="1">
      <c r="A23" s="21">
        <v>18</v>
      </c>
      <c r="B23" s="15" t="s">
        <v>257</v>
      </c>
      <c r="C23" s="20" t="s">
        <v>4</v>
      </c>
      <c r="D23" s="9" t="s">
        <v>327</v>
      </c>
      <c r="E23" s="10" t="s">
        <v>328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21.9" customHeight="1">
      <c r="A24" s="8">
        <v>19</v>
      </c>
      <c r="B24" s="15" t="s">
        <v>258</v>
      </c>
      <c r="C24" s="20" t="s">
        <v>4</v>
      </c>
      <c r="D24" s="9" t="s">
        <v>315</v>
      </c>
      <c r="E24" s="10" t="s">
        <v>316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t="21.9" customHeight="1">
      <c r="A25" s="8">
        <v>20</v>
      </c>
      <c r="B25" s="15" t="s">
        <v>259</v>
      </c>
      <c r="C25" s="20" t="s">
        <v>4</v>
      </c>
      <c r="D25" s="9" t="s">
        <v>317</v>
      </c>
      <c r="E25" s="10" t="s">
        <v>89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" customFormat="1" ht="21.9" customHeight="1">
      <c r="A26" s="21">
        <v>21</v>
      </c>
      <c r="B26" s="15" t="s">
        <v>260</v>
      </c>
      <c r="C26" s="20" t="s">
        <v>4</v>
      </c>
      <c r="D26" s="9" t="s">
        <v>318</v>
      </c>
      <c r="E26" s="10" t="s">
        <v>319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2" customFormat="1" ht="21.9" customHeight="1">
      <c r="A27" s="8">
        <v>22</v>
      </c>
      <c r="B27" s="15" t="s">
        <v>261</v>
      </c>
      <c r="C27" s="20" t="s">
        <v>4</v>
      </c>
      <c r="D27" s="9" t="s">
        <v>320</v>
      </c>
      <c r="E27" s="10" t="s">
        <v>33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t="21.9" customHeight="1">
      <c r="A28" s="8">
        <v>23</v>
      </c>
      <c r="B28" s="15" t="s">
        <v>262</v>
      </c>
      <c r="C28" s="20" t="s">
        <v>4</v>
      </c>
      <c r="D28" s="9" t="s">
        <v>321</v>
      </c>
      <c r="E28" s="10" t="s">
        <v>322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1.9" customHeight="1">
      <c r="A29" s="21">
        <v>24</v>
      </c>
      <c r="B29" s="15" t="s">
        <v>263</v>
      </c>
      <c r="C29" s="20" t="s">
        <v>4</v>
      </c>
      <c r="D29" s="9" t="s">
        <v>323</v>
      </c>
      <c r="E29" s="10" t="s">
        <v>277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t="21.9" customHeight="1">
      <c r="A30" s="8">
        <v>25</v>
      </c>
      <c r="B30" s="15" t="s">
        <v>264</v>
      </c>
      <c r="C30" s="20" t="s">
        <v>4</v>
      </c>
      <c r="D30" s="9" t="s">
        <v>324</v>
      </c>
      <c r="E30" s="10" t="s">
        <v>325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t="21.9" customHeight="1">
      <c r="A31" s="8">
        <v>26</v>
      </c>
      <c r="B31" s="15" t="s">
        <v>265</v>
      </c>
      <c r="C31" s="20" t="s">
        <v>4</v>
      </c>
      <c r="D31" s="9" t="s">
        <v>326</v>
      </c>
      <c r="E31" s="10" t="s">
        <v>52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t="27.75" customHeight="1">
      <c r="A32" s="8">
        <v>27</v>
      </c>
      <c r="B32" s="15" t="s">
        <v>439</v>
      </c>
      <c r="C32" s="20" t="s">
        <v>4</v>
      </c>
      <c r="D32" s="9" t="s">
        <v>440</v>
      </c>
      <c r="E32" s="10" t="s">
        <v>441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t="19.5" customHeight="1">
      <c r="B33" s="72" t="s">
        <v>710</v>
      </c>
      <c r="C33" s="72"/>
      <c r="D33" s="72"/>
      <c r="E33" s="72"/>
      <c r="F33" s="72"/>
      <c r="G33" s="72"/>
      <c r="H33" s="72"/>
      <c r="I33" s="72"/>
      <c r="M33" s="7"/>
      <c r="N33" s="7"/>
      <c r="O33" s="7"/>
    </row>
    <row r="34" spans="1:15" s="2" customFormat="1" ht="20.25" customHeight="1">
      <c r="A34" s="3"/>
      <c r="B34" s="84" t="s">
        <v>36</v>
      </c>
      <c r="C34" s="84"/>
      <c r="D34" s="12" t="s">
        <v>503</v>
      </c>
      <c r="E34" s="12"/>
      <c r="F34" s="12"/>
      <c r="I34" s="22"/>
      <c r="J34" s="22"/>
      <c r="K34" s="22"/>
      <c r="L34" s="22"/>
      <c r="M34" s="3"/>
      <c r="N34" s="3"/>
      <c r="O34" s="3"/>
    </row>
    <row r="35" spans="1:15" s="2" customFormat="1" ht="24" customHeight="1">
      <c r="A35" s="3"/>
      <c r="B35" s="24"/>
      <c r="C35" s="22"/>
      <c r="D35" s="13" t="s">
        <v>519</v>
      </c>
      <c r="E35" s="13"/>
      <c r="F35" s="13"/>
      <c r="H35" s="3"/>
      <c r="M35" s="3"/>
      <c r="N35" s="3"/>
      <c r="O35" s="3"/>
    </row>
    <row r="36" spans="1:15" ht="21.9" customHeight="1">
      <c r="B36" s="2"/>
      <c r="C36" s="2"/>
      <c r="D36" s="74"/>
      <c r="E36" s="74"/>
      <c r="G36" s="13"/>
    </row>
    <row r="37" spans="1:15" ht="21.9" customHeight="1">
      <c r="D37" s="3"/>
    </row>
    <row r="38" spans="1:15" ht="21.9" customHeight="1"/>
    <row r="39" spans="1:15" ht="21.9" customHeight="1"/>
    <row r="40" spans="1:15" ht="21.9" customHeight="1"/>
    <row r="41" spans="1:15" ht="21.9" customHeight="1"/>
    <row r="42" spans="1:15" ht="21.9" customHeight="1"/>
    <row r="43" spans="1:15" ht="21.9" customHeight="1"/>
    <row r="44" spans="1:15" ht="21.9" customHeight="1"/>
    <row r="45" spans="1:15" ht="21.9" customHeight="1"/>
    <row r="46" spans="1:15" ht="21.9" customHeight="1"/>
    <row r="47" spans="1:15" ht="21.9" customHeight="1"/>
    <row r="48" spans="1:15" ht="21.9" customHeight="1"/>
  </sheetData>
  <mergeCells count="9">
    <mergeCell ref="B33:I33"/>
    <mergeCell ref="D36:E36"/>
    <mergeCell ref="B34:C34"/>
    <mergeCell ref="A1:O1"/>
    <mergeCell ref="A2:O2"/>
    <mergeCell ref="A3:O3"/>
    <mergeCell ref="A4:A5"/>
    <mergeCell ref="C4:E5"/>
    <mergeCell ref="F4:O4"/>
  </mergeCells>
  <pageMargins left="0.35433070866141736" right="0.15748031496062992" top="0.15748031496062992" bottom="0" header="0" footer="0"/>
  <pageSetup paperSize="9" scale="9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4399-1878-40EE-82B6-D34AE9CD8DD0}">
  <sheetPr>
    <pageSetUpPr fitToPage="1"/>
  </sheetPr>
  <dimension ref="A1:N44"/>
  <sheetViews>
    <sheetView workbookViewId="0">
      <selection activeCell="S9" sqref="S9"/>
    </sheetView>
  </sheetViews>
  <sheetFormatPr defaultColWidth="9" defaultRowHeight="24.6"/>
  <cols>
    <col min="1" max="1" width="4.21875" style="3" customWidth="1"/>
    <col min="2" max="2" width="8.44140625" style="3" customWidth="1"/>
    <col min="3" max="3" width="8.77734375" style="3" customWidth="1"/>
    <col min="4" max="4" width="17.6640625" style="13" customWidth="1"/>
    <col min="5" max="16" width="5" style="3" customWidth="1"/>
    <col min="17" max="16384" width="9" style="3"/>
  </cols>
  <sheetData>
    <row r="1" spans="1:14" s="2" customFormat="1" ht="25.5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2" customFormat="1" ht="24.75" customHeight="1">
      <c r="A2" s="74" t="s">
        <v>170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2" customFormat="1" ht="25.5" customHeight="1">
      <c r="A3" s="75" t="s">
        <v>719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2" customFormat="1" ht="22.5" customHeight="1">
      <c r="A4" s="76" t="s">
        <v>1</v>
      </c>
      <c r="B4" s="5" t="s">
        <v>61</v>
      </c>
      <c r="C4" s="78" t="s">
        <v>2</v>
      </c>
      <c r="D4" s="85"/>
      <c r="E4" s="81" t="s">
        <v>59</v>
      </c>
      <c r="F4" s="82"/>
      <c r="G4" s="82"/>
      <c r="H4" s="82"/>
      <c r="I4" s="82"/>
      <c r="J4" s="82"/>
      <c r="K4" s="82"/>
      <c r="L4" s="82"/>
      <c r="M4" s="82"/>
      <c r="N4" s="83"/>
    </row>
    <row r="5" spans="1:14" s="2" customFormat="1" ht="18" customHeight="1">
      <c r="A5" s="77"/>
      <c r="B5" s="6" t="s">
        <v>62</v>
      </c>
      <c r="C5" s="80"/>
      <c r="D5" s="86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s="2" customFormat="1" ht="18" customHeight="1">
      <c r="A6" s="97"/>
      <c r="B6" s="96"/>
      <c r="C6" s="96" t="s">
        <v>615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8"/>
    </row>
    <row r="7" spans="1:14" s="2" customFormat="1" ht="24" customHeight="1">
      <c r="A7" s="8">
        <v>1</v>
      </c>
      <c r="B7" s="14" t="s">
        <v>173</v>
      </c>
      <c r="C7" s="56" t="s">
        <v>46</v>
      </c>
      <c r="D7" s="57" t="s">
        <v>711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2" customFormat="1" ht="24" customHeight="1">
      <c r="A8" s="8">
        <v>2</v>
      </c>
      <c r="B8" s="15" t="s">
        <v>175</v>
      </c>
      <c r="C8" s="56" t="s">
        <v>46</v>
      </c>
      <c r="D8" s="58" t="s">
        <v>591</v>
      </c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s="2" customFormat="1" ht="24" customHeight="1">
      <c r="A9" s="8">
        <v>3</v>
      </c>
      <c r="B9" s="14" t="s">
        <v>176</v>
      </c>
      <c r="C9" s="59" t="s">
        <v>46</v>
      </c>
      <c r="D9" s="58" t="s">
        <v>579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s="2" customFormat="1" ht="24" customHeight="1">
      <c r="A10" s="8">
        <v>4</v>
      </c>
      <c r="B10" s="14" t="s">
        <v>177</v>
      </c>
      <c r="C10" s="56" t="s">
        <v>46</v>
      </c>
      <c r="D10" s="58" t="s">
        <v>590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s="2" customFormat="1" ht="24" customHeight="1">
      <c r="A11" s="8">
        <v>5</v>
      </c>
      <c r="B11" s="15" t="s">
        <v>186</v>
      </c>
      <c r="C11" s="56" t="s">
        <v>46</v>
      </c>
      <c r="D11" s="58" t="s">
        <v>688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s="2" customFormat="1" ht="24" customHeight="1">
      <c r="A12" s="8">
        <v>6</v>
      </c>
      <c r="B12" s="14" t="s">
        <v>187</v>
      </c>
      <c r="C12" s="56" t="s">
        <v>46</v>
      </c>
      <c r="D12" s="58" t="s">
        <v>576</v>
      </c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s="2" customFormat="1" ht="24" customHeight="1">
      <c r="A13" s="8">
        <v>7</v>
      </c>
      <c r="B13" s="14" t="s">
        <v>192</v>
      </c>
      <c r="C13" s="56" t="s">
        <v>46</v>
      </c>
      <c r="D13" s="58" t="s">
        <v>593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s="2" customFormat="1" ht="24" customHeight="1">
      <c r="A14" s="8">
        <v>8</v>
      </c>
      <c r="B14" s="14" t="s">
        <v>194</v>
      </c>
      <c r="C14" s="56" t="s">
        <v>46</v>
      </c>
      <c r="D14" s="58" t="s">
        <v>578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s="2" customFormat="1" ht="24" customHeight="1">
      <c r="A15" s="8">
        <v>9</v>
      </c>
      <c r="B15" s="14" t="s">
        <v>195</v>
      </c>
      <c r="C15" s="56" t="s">
        <v>46</v>
      </c>
      <c r="D15" s="58" t="s">
        <v>575</v>
      </c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s="2" customFormat="1" ht="21.9" customHeight="1">
      <c r="A16" s="8">
        <v>10</v>
      </c>
      <c r="B16" s="14" t="s">
        <v>197</v>
      </c>
      <c r="C16" s="56" t="s">
        <v>46</v>
      </c>
      <c r="D16" s="58" t="s">
        <v>574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s="2" customFormat="1" ht="21.9" customHeight="1">
      <c r="A17" s="8">
        <v>11</v>
      </c>
      <c r="B17" s="15" t="s">
        <v>491</v>
      </c>
      <c r="C17" s="56" t="s">
        <v>46</v>
      </c>
      <c r="D17" s="58" t="s">
        <v>588</v>
      </c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s="2" customFormat="1" ht="21.9" customHeight="1">
      <c r="A18" s="8">
        <v>12</v>
      </c>
      <c r="B18" s="14" t="s">
        <v>178</v>
      </c>
      <c r="C18" s="56" t="s">
        <v>41</v>
      </c>
      <c r="D18" s="58" t="s">
        <v>690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s="2" customFormat="1" ht="24" customHeight="1">
      <c r="A19" s="8">
        <v>13</v>
      </c>
      <c r="B19" s="14" t="s">
        <v>179</v>
      </c>
      <c r="C19" s="56" t="s">
        <v>41</v>
      </c>
      <c r="D19" s="58" t="s">
        <v>585</v>
      </c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s="2" customFormat="1" ht="24" customHeight="1">
      <c r="A20" s="8">
        <v>14</v>
      </c>
      <c r="B20" s="15" t="s">
        <v>180</v>
      </c>
      <c r="C20" s="56" t="s">
        <v>41</v>
      </c>
      <c r="D20" s="58" t="s">
        <v>584</v>
      </c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s="2" customFormat="1" ht="24" customHeight="1">
      <c r="A21" s="8">
        <v>15</v>
      </c>
      <c r="B21" s="14" t="s">
        <v>181</v>
      </c>
      <c r="C21" s="56" t="s">
        <v>41</v>
      </c>
      <c r="D21" s="60" t="s">
        <v>583</v>
      </c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s="2" customFormat="1" ht="24" customHeight="1">
      <c r="A22" s="8">
        <v>16</v>
      </c>
      <c r="B22" s="14" t="s">
        <v>182</v>
      </c>
      <c r="C22" s="56" t="s">
        <v>41</v>
      </c>
      <c r="D22" s="58" t="s">
        <v>712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s="2" customFormat="1" ht="24" customHeight="1">
      <c r="A23" s="8">
        <v>17</v>
      </c>
      <c r="B23" s="14" t="s">
        <v>184</v>
      </c>
      <c r="C23" s="56" t="s">
        <v>41</v>
      </c>
      <c r="D23" s="58" t="s">
        <v>580</v>
      </c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s="2" customFormat="1" ht="24" customHeight="1">
      <c r="A24" s="8">
        <v>18</v>
      </c>
      <c r="B24" s="15" t="s">
        <v>185</v>
      </c>
      <c r="C24" s="56" t="s">
        <v>41</v>
      </c>
      <c r="D24" s="58" t="s">
        <v>586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s="2" customFormat="1" ht="24" customHeight="1">
      <c r="A25" s="8">
        <v>19</v>
      </c>
      <c r="B25" s="14" t="s">
        <v>348</v>
      </c>
      <c r="C25" s="56" t="s">
        <v>41</v>
      </c>
      <c r="D25" s="58" t="s">
        <v>589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s="2" customFormat="1" ht="21.9" customHeight="1">
      <c r="A26" s="8">
        <v>20</v>
      </c>
      <c r="B26" s="14" t="s">
        <v>692</v>
      </c>
      <c r="C26" s="56" t="s">
        <v>41</v>
      </c>
      <c r="D26" s="58" t="s">
        <v>577</v>
      </c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s="2" customFormat="1" ht="21.9" customHeight="1">
      <c r="A27" s="95"/>
      <c r="B27" s="95"/>
      <c r="C27" s="96" t="s">
        <v>616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</row>
    <row r="28" spans="1:14" ht="20.100000000000001" customHeight="1">
      <c r="A28" s="8">
        <v>1</v>
      </c>
      <c r="B28" s="14" t="s">
        <v>174</v>
      </c>
      <c r="C28" s="56" t="s">
        <v>46</v>
      </c>
      <c r="D28" s="58" t="s">
        <v>581</v>
      </c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21.9" customHeight="1">
      <c r="A29" s="8">
        <v>2</v>
      </c>
      <c r="B29" s="15" t="s">
        <v>193</v>
      </c>
      <c r="C29" s="56" t="s">
        <v>46</v>
      </c>
      <c r="D29" s="58" t="s">
        <v>623</v>
      </c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21.9" customHeight="1">
      <c r="A30" s="8">
        <v>3</v>
      </c>
      <c r="B30" s="14" t="s">
        <v>196</v>
      </c>
      <c r="C30" s="56" t="s">
        <v>46</v>
      </c>
      <c r="D30" s="58" t="s">
        <v>594</v>
      </c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21.9" customHeight="1">
      <c r="A31" s="8">
        <v>4</v>
      </c>
      <c r="B31" s="14" t="s">
        <v>693</v>
      </c>
      <c r="C31" s="56" t="s">
        <v>46</v>
      </c>
      <c r="D31" s="58" t="s">
        <v>622</v>
      </c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1.9" customHeight="1">
      <c r="A32" s="8">
        <v>5</v>
      </c>
      <c r="B32" s="14" t="s">
        <v>86</v>
      </c>
      <c r="C32" s="56" t="s">
        <v>41</v>
      </c>
      <c r="D32" s="58" t="s">
        <v>598</v>
      </c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21.9" customHeight="1">
      <c r="A33" s="8">
        <v>6</v>
      </c>
      <c r="B33" s="15" t="s">
        <v>183</v>
      </c>
      <c r="C33" s="56" t="s">
        <v>41</v>
      </c>
      <c r="D33" s="58" t="s">
        <v>599</v>
      </c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21.9" customHeight="1">
      <c r="A34" s="8">
        <v>7</v>
      </c>
      <c r="B34" s="15" t="s">
        <v>198</v>
      </c>
      <c r="C34" s="56" t="s">
        <v>41</v>
      </c>
      <c r="D34" s="58" t="s">
        <v>596</v>
      </c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21.9" customHeight="1">
      <c r="A35" s="8">
        <v>8</v>
      </c>
      <c r="B35" s="14" t="s">
        <v>199</v>
      </c>
      <c r="C35" s="56" t="s">
        <v>41</v>
      </c>
      <c r="D35" s="58" t="s">
        <v>582</v>
      </c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21.9" customHeight="1">
      <c r="A36" s="8">
        <v>9</v>
      </c>
      <c r="B36" s="14" t="s">
        <v>200</v>
      </c>
      <c r="C36" s="56" t="s">
        <v>41</v>
      </c>
      <c r="D36" s="60" t="s">
        <v>592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ht="21.9" customHeight="1">
      <c r="A37" s="8">
        <v>10</v>
      </c>
      <c r="B37" s="14" t="s">
        <v>201</v>
      </c>
      <c r="C37" s="56" t="s">
        <v>41</v>
      </c>
      <c r="D37" s="58" t="s">
        <v>597</v>
      </c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21.9" customHeight="1">
      <c r="A38" s="8">
        <v>11</v>
      </c>
      <c r="B38" s="14" t="s">
        <v>202</v>
      </c>
      <c r="C38" s="56" t="s">
        <v>41</v>
      </c>
      <c r="D38" s="58" t="s">
        <v>595</v>
      </c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21.9" customHeight="1">
      <c r="A39" s="8">
        <v>12</v>
      </c>
      <c r="B39" s="14" t="s">
        <v>203</v>
      </c>
      <c r="C39" s="56" t="s">
        <v>41</v>
      </c>
      <c r="D39" s="58" t="s">
        <v>587</v>
      </c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21.9" customHeight="1">
      <c r="A40" s="8">
        <v>13</v>
      </c>
      <c r="B40" s="15" t="s">
        <v>692</v>
      </c>
      <c r="C40" s="56" t="s">
        <v>41</v>
      </c>
      <c r="D40" s="58" t="s">
        <v>717</v>
      </c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8">
        <v>14</v>
      </c>
      <c r="B41" s="14" t="s">
        <v>693</v>
      </c>
      <c r="C41" s="56" t="s">
        <v>41</v>
      </c>
      <c r="D41" s="58" t="s">
        <v>624</v>
      </c>
      <c r="E41" s="1"/>
      <c r="F41" s="1"/>
      <c r="G41" s="1"/>
      <c r="H41" s="1"/>
      <c r="I41" s="1"/>
      <c r="J41" s="1"/>
      <c r="K41" s="1"/>
      <c r="L41" s="1"/>
      <c r="M41" s="1"/>
      <c r="N41" s="1"/>
    </row>
    <row r="43" spans="1:14">
      <c r="B43" s="72" t="s">
        <v>718</v>
      </c>
      <c r="C43" s="72"/>
      <c r="D43" s="72"/>
      <c r="E43" s="72"/>
      <c r="F43" s="72"/>
      <c r="G43" s="72"/>
      <c r="H43" s="72"/>
    </row>
    <row r="44" spans="1:14">
      <c r="B44" s="84" t="s">
        <v>713</v>
      </c>
      <c r="C44" s="84"/>
      <c r="D44" s="84"/>
      <c r="E44" s="84"/>
      <c r="F44" s="84"/>
      <c r="G44" s="84"/>
      <c r="H44" s="84"/>
    </row>
  </sheetData>
  <sortState xmlns:xlrd2="http://schemas.microsoft.com/office/spreadsheetml/2017/richdata2" ref="D18:D25">
    <sortCondition ref="D18:D25"/>
  </sortState>
  <mergeCells count="14">
    <mergeCell ref="A6:B6"/>
    <mergeCell ref="E6:N6"/>
    <mergeCell ref="C6:D6"/>
    <mergeCell ref="B43:H43"/>
    <mergeCell ref="B44:H44"/>
    <mergeCell ref="C27:D27"/>
    <mergeCell ref="A27:B27"/>
    <mergeCell ref="E27:N27"/>
    <mergeCell ref="A1:N1"/>
    <mergeCell ref="A2:N2"/>
    <mergeCell ref="A3:N3"/>
    <mergeCell ref="A4:A5"/>
    <mergeCell ref="C4:D5"/>
    <mergeCell ref="E4:N4"/>
  </mergeCells>
  <pageMargins left="0.7" right="0.7" top="0.75" bottom="0.75" header="0.3" footer="0.3"/>
  <pageSetup paperSize="9" scale="9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6"/>
  <sheetViews>
    <sheetView topLeftCell="A16" zoomScaleNormal="100" workbookViewId="0">
      <selection activeCell="S8" sqref="A1:XFD1048576"/>
    </sheetView>
  </sheetViews>
  <sheetFormatPr defaultColWidth="9" defaultRowHeight="24.6"/>
  <cols>
    <col min="1" max="1" width="4.21875" style="3" customWidth="1"/>
    <col min="2" max="2" width="8.44140625" style="3" customWidth="1"/>
    <col min="3" max="3" width="8.77734375" style="3" customWidth="1"/>
    <col min="4" max="4" width="11.33203125" style="13" customWidth="1"/>
    <col min="5" max="5" width="11.109375" style="13" customWidth="1"/>
    <col min="6" max="17" width="5" style="3" customWidth="1"/>
    <col min="18" max="16384" width="9" style="3"/>
  </cols>
  <sheetData>
    <row r="1" spans="1:15" s="2" customFormat="1" ht="25.5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s="2" customFormat="1" ht="24.75" customHeight="1">
      <c r="A2" s="74" t="s">
        <v>170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s="2" customFormat="1" ht="25.5" customHeight="1">
      <c r="A3" s="75" t="s">
        <v>516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s="2" customFormat="1" ht="22.5" customHeight="1">
      <c r="A4" s="76" t="s">
        <v>1</v>
      </c>
      <c r="B4" s="5" t="s">
        <v>61</v>
      </c>
      <c r="C4" s="78" t="s">
        <v>2</v>
      </c>
      <c r="D4" s="79"/>
      <c r="E4" s="85"/>
      <c r="F4" s="81" t="s">
        <v>59</v>
      </c>
      <c r="G4" s="82"/>
      <c r="H4" s="82"/>
      <c r="I4" s="82"/>
      <c r="J4" s="82"/>
      <c r="K4" s="82"/>
      <c r="L4" s="82"/>
      <c r="M4" s="82"/>
      <c r="N4" s="82"/>
      <c r="O4" s="83"/>
    </row>
    <row r="5" spans="1:15" s="2" customFormat="1" ht="18" customHeight="1">
      <c r="A5" s="77"/>
      <c r="B5" s="6" t="s">
        <v>62</v>
      </c>
      <c r="C5" s="80"/>
      <c r="D5" s="75"/>
      <c r="E5" s="86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24" customHeight="1">
      <c r="A6" s="8">
        <v>1</v>
      </c>
      <c r="B6" s="14" t="s">
        <v>492</v>
      </c>
      <c r="C6" s="20" t="s">
        <v>46</v>
      </c>
      <c r="D6" s="18" t="s">
        <v>421</v>
      </c>
      <c r="E6" s="19" t="s">
        <v>422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24" customHeight="1">
      <c r="A7" s="8">
        <v>2</v>
      </c>
      <c r="B7" s="14" t="s">
        <v>95</v>
      </c>
      <c r="C7" s="17" t="s">
        <v>41</v>
      </c>
      <c r="D7" s="18" t="s">
        <v>96</v>
      </c>
      <c r="E7" s="19" t="s">
        <v>97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" customHeight="1">
      <c r="A8" s="8">
        <v>3</v>
      </c>
      <c r="B8" s="14" t="s">
        <v>98</v>
      </c>
      <c r="C8" s="17" t="s">
        <v>41</v>
      </c>
      <c r="D8" s="18" t="s">
        <v>99</v>
      </c>
      <c r="E8" s="19" t="s">
        <v>28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24" customHeight="1">
      <c r="A9" s="8">
        <v>4</v>
      </c>
      <c r="B9" s="14" t="s">
        <v>100</v>
      </c>
      <c r="C9" s="17" t="s">
        <v>41</v>
      </c>
      <c r="D9" s="18" t="s">
        <v>101</v>
      </c>
      <c r="E9" s="19" t="s">
        <v>102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24" customHeight="1">
      <c r="A10" s="8">
        <v>5</v>
      </c>
      <c r="B10" s="26" t="s">
        <v>126</v>
      </c>
      <c r="C10" s="17" t="s">
        <v>41</v>
      </c>
      <c r="D10" s="28" t="s">
        <v>148</v>
      </c>
      <c r="E10" s="29" t="s">
        <v>127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24" customHeight="1">
      <c r="A11" s="8">
        <v>6</v>
      </c>
      <c r="B11" s="15" t="s">
        <v>131</v>
      </c>
      <c r="C11" s="17" t="s">
        <v>41</v>
      </c>
      <c r="D11" s="9" t="s">
        <v>169</v>
      </c>
      <c r="E11" s="10" t="s">
        <v>38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2" customFormat="1" ht="24" customHeight="1">
      <c r="A12" s="8">
        <v>7</v>
      </c>
      <c r="B12" s="15" t="s">
        <v>132</v>
      </c>
      <c r="C12" s="17" t="s">
        <v>41</v>
      </c>
      <c r="D12" s="9" t="s">
        <v>133</v>
      </c>
      <c r="E12" s="10" t="s">
        <v>134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2" customFormat="1" ht="24" customHeight="1">
      <c r="A13" s="8">
        <v>8</v>
      </c>
      <c r="B13" s="15" t="s">
        <v>135</v>
      </c>
      <c r="C13" s="17" t="s">
        <v>41</v>
      </c>
      <c r="D13" s="9" t="s">
        <v>136</v>
      </c>
      <c r="E13" s="10" t="s">
        <v>137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4" customHeight="1">
      <c r="A14" s="8">
        <v>9</v>
      </c>
      <c r="B14" s="15" t="s">
        <v>138</v>
      </c>
      <c r="C14" s="17" t="s">
        <v>41</v>
      </c>
      <c r="D14" s="9" t="s">
        <v>139</v>
      </c>
      <c r="E14" s="10" t="s">
        <v>140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24" customHeight="1">
      <c r="A15" s="8">
        <v>10</v>
      </c>
      <c r="B15" s="15" t="s">
        <v>141</v>
      </c>
      <c r="C15" s="17" t="s">
        <v>41</v>
      </c>
      <c r="D15" s="9" t="s">
        <v>96</v>
      </c>
      <c r="E15" s="10" t="s">
        <v>142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2" customFormat="1" ht="24" customHeight="1">
      <c r="A16" s="8">
        <v>11</v>
      </c>
      <c r="B16" s="15" t="s">
        <v>143</v>
      </c>
      <c r="C16" s="17" t="s">
        <v>41</v>
      </c>
      <c r="D16" s="9" t="s">
        <v>144</v>
      </c>
      <c r="E16" s="10" t="s">
        <v>54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t="24" customHeight="1">
      <c r="A17" s="8">
        <v>12</v>
      </c>
      <c r="B17" s="14" t="s">
        <v>493</v>
      </c>
      <c r="C17" s="17" t="s">
        <v>41</v>
      </c>
      <c r="D17" s="18" t="s">
        <v>423</v>
      </c>
      <c r="E17" s="19" t="s">
        <v>424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4" customHeight="1">
      <c r="A18" s="8">
        <v>13</v>
      </c>
      <c r="B18" s="14" t="s">
        <v>498</v>
      </c>
      <c r="C18" s="17" t="s">
        <v>41</v>
      </c>
      <c r="D18" s="18" t="s">
        <v>425</v>
      </c>
      <c r="E18" s="19" t="s">
        <v>325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t="24" customHeight="1">
      <c r="A19" s="8"/>
      <c r="B19" s="14"/>
      <c r="C19" s="17"/>
      <c r="D19" s="18"/>
      <c r="E19" s="19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t="21.9" customHeight="1">
      <c r="A20" s="24"/>
    </row>
    <row r="21" spans="1:15" s="2" customFormat="1" ht="21.9" customHeight="1">
      <c r="A21" s="24"/>
      <c r="B21" s="72" t="s">
        <v>698</v>
      </c>
      <c r="C21" s="72"/>
      <c r="D21" s="72"/>
      <c r="E21" s="72"/>
      <c r="F21" s="72"/>
      <c r="G21" s="72"/>
      <c r="H21" s="72"/>
      <c r="I21" s="72"/>
      <c r="J21" s="23"/>
      <c r="K21" s="23"/>
      <c r="L21" s="23"/>
      <c r="M21" s="23"/>
      <c r="N21" s="23"/>
      <c r="O21" s="23"/>
    </row>
    <row r="22" spans="1:15" s="2" customFormat="1" ht="24" customHeight="1">
      <c r="C22" s="88" t="s">
        <v>171</v>
      </c>
      <c r="D22" s="88"/>
      <c r="E22" s="84" t="s">
        <v>172</v>
      </c>
      <c r="F22" s="84"/>
      <c r="G22" s="84"/>
      <c r="K22" s="7"/>
      <c r="L22" s="7"/>
      <c r="M22" s="7"/>
      <c r="N22" s="7"/>
    </row>
    <row r="23" spans="1:15" s="2" customFormat="1" ht="21" customHeight="1">
      <c r="A23" s="3"/>
      <c r="B23" s="3"/>
      <c r="C23" s="87"/>
      <c r="D23" s="87"/>
      <c r="E23" s="73"/>
      <c r="F23" s="73"/>
      <c r="G23" s="73"/>
      <c r="H23" s="3"/>
      <c r="I23" s="3"/>
      <c r="J23" s="3"/>
      <c r="K23" s="3"/>
      <c r="L23" s="3"/>
      <c r="M23" s="3"/>
      <c r="N23" s="3"/>
      <c r="O23" s="3"/>
    </row>
    <row r="24" spans="1:15" ht="20.100000000000001" customHeight="1"/>
    <row r="25" spans="1:15" ht="21.9" customHeight="1"/>
    <row r="26" spans="1:15" ht="21.9" customHeight="1"/>
    <row r="27" spans="1:15" ht="21.9" customHeight="1"/>
    <row r="28" spans="1:15" ht="21.9" customHeight="1"/>
    <row r="29" spans="1:15" ht="21.9" customHeight="1"/>
    <row r="30" spans="1:15" ht="21.9" customHeight="1"/>
    <row r="31" spans="1:15" ht="21.9" customHeight="1"/>
    <row r="32" spans="1:15" ht="21.9" customHeight="1"/>
    <row r="33" ht="21.9" customHeight="1"/>
    <row r="34" ht="21.9" customHeight="1"/>
    <row r="35" ht="21.9" customHeight="1"/>
    <row r="36" ht="21.9" customHeight="1"/>
  </sheetData>
  <mergeCells count="11">
    <mergeCell ref="A4:A5"/>
    <mergeCell ref="C4:E5"/>
    <mergeCell ref="A1:O1"/>
    <mergeCell ref="A2:O2"/>
    <mergeCell ref="A3:O3"/>
    <mergeCell ref="F4:O4"/>
    <mergeCell ref="C23:D23"/>
    <mergeCell ref="E22:G22"/>
    <mergeCell ref="E23:G23"/>
    <mergeCell ref="B21:I21"/>
    <mergeCell ref="C22:D22"/>
  </mergeCells>
  <pageMargins left="0.23622047244094491" right="0.11811023622047245" top="0.47244094488188981" bottom="0" header="0" footer="0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Sheet1</vt:lpstr>
      <vt:lpstr>ม.1-1</vt:lpstr>
      <vt:lpstr>ม.1-2</vt:lpstr>
      <vt:lpstr>ม.2-1 </vt:lpstr>
      <vt:lpstr>ม.2-2</vt:lpstr>
      <vt:lpstr>ม.3-1</vt:lpstr>
      <vt:lpstr>ม.3-2</vt:lpstr>
      <vt:lpstr>ม.4</vt:lpstr>
      <vt:lpstr>ม.5-1</vt:lpstr>
      <vt:lpstr>ม.5-2</vt:lpstr>
      <vt:lpstr>ม.6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Ctcom</dc:creator>
  <cp:lastModifiedBy>Acer</cp:lastModifiedBy>
  <cp:lastPrinted>2024-06-04T03:10:12Z</cp:lastPrinted>
  <dcterms:created xsi:type="dcterms:W3CDTF">2019-06-04T14:23:13Z</dcterms:created>
  <dcterms:modified xsi:type="dcterms:W3CDTF">2024-06-10T03:27:39Z</dcterms:modified>
</cp:coreProperties>
</file>