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ไทย" sheetId="1" r:id="rId1"/>
    <sheet name="Sheet2" sheetId="2" r:id="rId2"/>
    <sheet name="Sheet3" sheetId="3" r:id="rId3"/>
  </sheets>
  <definedNames>
    <definedName name="_xlnm.Print_Area" localSheetId="0">ไทย!$A$1:$G$61</definedName>
    <definedName name="_xlnm.Print_Titles" localSheetId="0">ไทย!$1:$6</definedName>
  </definedNames>
  <calcPr calcId="124519"/>
</workbook>
</file>

<file path=xl/calcChain.xml><?xml version="1.0" encoding="utf-8"?>
<calcChain xmlns="http://schemas.openxmlformats.org/spreadsheetml/2006/main">
  <c r="G6" i="1"/>
  <c r="E62"/>
  <c r="F62"/>
  <c r="E63"/>
  <c r="F63"/>
  <c r="E64"/>
  <c r="F64"/>
  <c r="E65"/>
  <c r="F65"/>
  <c r="E66"/>
  <c r="F66"/>
  <c r="E67"/>
  <c r="F67"/>
  <c r="E68"/>
  <c r="F68"/>
  <c r="E69"/>
  <c r="F69"/>
  <c r="G69"/>
  <c r="E70"/>
  <c r="F70"/>
  <c r="G70" s="1"/>
  <c r="E71"/>
  <c r="F71"/>
  <c r="G71" s="1"/>
  <c r="E72"/>
  <c r="F72"/>
  <c r="G72" s="1"/>
  <c r="E73"/>
  <c r="F73"/>
  <c r="G73" s="1"/>
  <c r="E74"/>
  <c r="F74"/>
  <c r="E75"/>
  <c r="F75"/>
  <c r="E76"/>
  <c r="F76"/>
  <c r="E77"/>
  <c r="F77"/>
  <c r="G77" s="1"/>
  <c r="E78"/>
  <c r="F78"/>
  <c r="E79"/>
  <c r="F79"/>
  <c r="E80"/>
  <c r="F80"/>
  <c r="E81"/>
  <c r="F81"/>
  <c r="E82"/>
  <c r="F82"/>
  <c r="E83"/>
  <c r="F83"/>
  <c r="E84"/>
  <c r="F84"/>
  <c r="E85"/>
  <c r="F85"/>
  <c r="G85" s="1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G101"/>
  <c r="E102"/>
  <c r="F102"/>
  <c r="G102" s="1"/>
  <c r="E103"/>
  <c r="F103"/>
  <c r="G103" s="1"/>
  <c r="E104"/>
  <c r="F104"/>
  <c r="G104" s="1"/>
  <c r="E105"/>
  <c r="F105"/>
  <c r="G105" s="1"/>
  <c r="E106"/>
  <c r="F106"/>
  <c r="E107"/>
  <c r="F107"/>
  <c r="E108"/>
  <c r="F108"/>
  <c r="E109"/>
  <c r="F109"/>
  <c r="G109" s="1"/>
  <c r="E110"/>
  <c r="F110"/>
  <c r="E111"/>
  <c r="F111"/>
  <c r="E112"/>
  <c r="F112"/>
  <c r="E113"/>
  <c r="F113"/>
  <c r="E114"/>
  <c r="F114"/>
  <c r="A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3"/>
  <c r="A1"/>
  <c r="E8"/>
  <c r="E7"/>
  <c r="G93" l="1"/>
  <c r="G89"/>
  <c r="G88"/>
  <c r="G87"/>
  <c r="G86"/>
  <c r="G113"/>
  <c r="G112"/>
  <c r="G111"/>
  <c r="G110"/>
  <c r="G97"/>
  <c r="G96"/>
  <c r="G95"/>
  <c r="G94"/>
  <c r="G81"/>
  <c r="G80"/>
  <c r="G79"/>
  <c r="G78"/>
  <c r="G65"/>
  <c r="G64"/>
  <c r="G63"/>
  <c r="G62"/>
  <c r="G114"/>
  <c r="G107"/>
  <c r="G106"/>
  <c r="G100"/>
  <c r="G99"/>
  <c r="G98"/>
  <c r="G92"/>
  <c r="G91"/>
  <c r="G90"/>
  <c r="G84"/>
  <c r="G83"/>
  <c r="G82"/>
  <c r="G76"/>
  <c r="G75"/>
  <c r="G74"/>
  <c r="G68"/>
  <c r="G67"/>
  <c r="G66"/>
  <c r="G10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E9"/>
  <c r="F8" l="1"/>
  <c r="G8" s="1"/>
  <c r="F9"/>
  <c r="G9" s="1"/>
  <c r="F7"/>
  <c r="G7" s="1"/>
</calcChain>
</file>

<file path=xl/sharedStrings.xml><?xml version="1.0" encoding="utf-8"?>
<sst xmlns="http://schemas.openxmlformats.org/spreadsheetml/2006/main" count="133" uniqueCount="131">
  <si>
    <t>เลขที่</t>
  </si>
  <si>
    <t>ชื่อ-สกุล</t>
  </si>
  <si>
    <t>คะแนน</t>
  </si>
  <si>
    <t>ข้อสอบกลาง</t>
  </si>
  <si>
    <t>รายวิชา</t>
  </si>
  <si>
    <t>คะแนนเต็มข้อสอบกลาง</t>
  </si>
  <si>
    <t>ข้อสอบโรงเรียน</t>
  </si>
  <si>
    <t>คะแนนเต็มข้อสอบโรงเรียน</t>
  </si>
  <si>
    <t>คะแนนเต็มปลายภาค</t>
  </si>
  <si>
    <t>ใช้คะแนนข้อสอบกลางร้อยละ</t>
  </si>
  <si>
    <t>คิดสัดส่วนคะแนน</t>
  </si>
  <si>
    <t>ระดับชั้น</t>
  </si>
  <si>
    <t>ภาษาไทย</t>
  </si>
  <si>
    <t>กำหนดข้อมูลพื้นฐาน</t>
  </si>
  <si>
    <t>คะแนน
รวม</t>
  </si>
  <si>
    <t>ใช้ทศนิยม (ตำแหน่ง)</t>
  </si>
  <si>
    <t>โรงเรียน</t>
  </si>
  <si>
    <t>สำนักงานเขตพื้นที่</t>
  </si>
  <si>
    <t>คำแนะนำในการใช้งาน
เพื่อป้องกันความผิดพลาดจากการแก้ไขสูตร
ควรแก้ไขข้อมูลเฉพาะในช่องสีขาว</t>
  </si>
  <si>
    <t>Credit : ครูประจำวิชา</t>
  </si>
  <si>
    <t>วีรนาทศึกษามูลนิธิ</t>
  </si>
  <si>
    <t>ประถมศึกษาพัทลุง เขต 1</t>
  </si>
  <si>
    <t>ประถมศึกษาปีที่ 2</t>
  </si>
  <si>
    <t>เด็กหญิง สุพิชญา  เนียมวงศ์</t>
  </si>
  <si>
    <t>เด็กชาย สิรวิชญ์  คงแก้ว</t>
  </si>
  <si>
    <t>เด็กหญิง ปัทมา  ภูมี</t>
  </si>
  <si>
    <t>เด็กหญิง ภคพร  ยะสุข</t>
  </si>
  <si>
    <t>เด็กหญิง ศิริลักษณ์  ณ พัทลุง</t>
  </si>
  <si>
    <t>เด็กหญิง กานต์ธิดา  เสริฐสอน</t>
  </si>
  <si>
    <t>เด็กหญิง น้ำทิพย์  บุญมาก</t>
  </si>
  <si>
    <t>เด็กชาย ณฐกร  ทิมทอง</t>
  </si>
  <si>
    <t>เด็กชาย ณรงค์ศักดิ์  จิตรภักดี</t>
  </si>
  <si>
    <t>เด็กชาย บุณยกร  ขันทโรจน์</t>
  </si>
  <si>
    <t>เด็กหญิง ญาณิศา  นิ่มคร</t>
  </si>
  <si>
    <t>เด็กหญิง ปาลิดา  จิตรเวช</t>
  </si>
  <si>
    <t>เด็กหญิง ราชาวดี  เสนเกตุ</t>
  </si>
  <si>
    <t>เด็กหญิง มุกอันดา  เต็มบุตร</t>
  </si>
  <si>
    <t>เด็กหญิง ปุณยวีร์  เทวะยุรัง</t>
  </si>
  <si>
    <t>เด็กชาย สุทธิภัทร  วงษ์สวัสดิ์</t>
  </si>
  <si>
    <t>เด็กชาย ชัชพงศ์  กัณจนกาฬ</t>
  </si>
  <si>
    <t>เด็กชาย ธีรพงศ์  พุ่มขาว</t>
  </si>
  <si>
    <t>เด็กหญิง อัญญาดา  น้อยหรำ</t>
  </si>
  <si>
    <t>เด็กหญิง ศดานันท์  ไชยรัตน์</t>
  </si>
  <si>
    <t>เด็กชาย กฤษฏี  เนียมจันทร์</t>
  </si>
  <si>
    <t>เด็กหญิง นภสร  อาทรวิริยกุล</t>
  </si>
  <si>
    <t>เด็กหญิง กนกดารา  กล่อมจิตร</t>
  </si>
  <si>
    <t>เด็กหญิง ขวัญพิชชา  มากแก้ว</t>
  </si>
  <si>
    <t>เด็กชาย ภานุวัฒน์  เพชรชู</t>
  </si>
  <si>
    <t>เด็กหญิง พลอยรัตน์  อุ้ยสวัสดิ์</t>
  </si>
  <si>
    <t>เด็กหญิง พรพัฒน์  กระมล</t>
  </si>
  <si>
    <t>เด็กชาย วนราช  ทัศบุตร</t>
  </si>
  <si>
    <t>เด็กหญิง จริญชิตา  ขำเกิด</t>
  </si>
  <si>
    <t>เด็กชาย ศิวัช  ยุมิมัย</t>
  </si>
  <si>
    <t>เด็กหญิง รัตนาวดี  อินสุวรรณ์</t>
  </si>
  <si>
    <t>เด็กชาย ภาณุพงษ์  รุ่งเรือง</t>
  </si>
  <si>
    <t>เด็กหญิง ชฎารัตน์  วิเชียรโชติ</t>
  </si>
  <si>
    <t>เด็กชาย เจษฎา  ดำชูพราย</t>
  </si>
  <si>
    <t>เด็กชาย ธนากร  พวงธรรม</t>
  </si>
  <si>
    <t>เด็กหญิง แพรวา  แก้วจันทร์</t>
  </si>
  <si>
    <t>เด็กชาย วชิรพล  สงสุวรรณ</t>
  </si>
  <si>
    <t>เด็กชาย จรรยาวรรธน์  อุทัยทัศน์</t>
  </si>
  <si>
    <t>เด็กชาย ธนกร  เจษฎารมย์</t>
  </si>
  <si>
    <t>เด็กชาย พศวัต  พ่อไชยราช</t>
  </si>
  <si>
    <t>เด็กชาย ศราวุธ  ชูช่วย</t>
  </si>
  <si>
    <t>เด็กหญิง พิมพ์ชนก  ภูมี</t>
  </si>
  <si>
    <t>เด็กหญิง เสาวลักษณ์  เอียดฉิม</t>
  </si>
  <si>
    <t>เด็กหญิง อาภาภัทร  ขาวผ่อง</t>
  </si>
  <si>
    <t>เด็กชาย คฑาวุธ  หนูชุม</t>
  </si>
  <si>
    <t>เด็กชาย ณัฐชนน  มุสิกัณฑ์</t>
  </si>
  <si>
    <t>เด็กชาย ชนาธิป  ศรีปราง</t>
  </si>
  <si>
    <t>เด็กหญิง ศุภกานต์  ดำสนิท</t>
  </si>
  <si>
    <t>เด็กชาย อดิเทพ  แก้วประสิทธิ์</t>
  </si>
  <si>
    <t>เด็กชาย พลกฤต  สีทับ</t>
  </si>
  <si>
    <t>เด็กหญิง โชติกา  ไข่สีทอง</t>
  </si>
  <si>
    <t>เด็กหญิง สุภาวรรณ  ขุนปราบ</t>
  </si>
  <si>
    <t>เด็กชาย วงศกร  อินทรเดช</t>
  </si>
  <si>
    <t>เด็กหญิง ธนิษฐา  ทองเงิน</t>
  </si>
  <si>
    <t>เด็กชาย กิตติชัย  หนูฤทธิ์</t>
  </si>
  <si>
    <t>เด็กหญิง กุลจิรา  เจ้ยชุม</t>
  </si>
  <si>
    <t>เด็กหญิง วรรณกร  บัวเนียม</t>
  </si>
  <si>
    <t>เด็กหญิง ณัทติตา  อินทโม</t>
  </si>
  <si>
    <t>เด็กชาย ปิยวัฒน์  สุวรรณ์</t>
  </si>
  <si>
    <t>เด็กชาย จอมทัพพ์  จันทร์สุข</t>
  </si>
  <si>
    <t>เด็กหญิง สุธาลินี  โยธิกา</t>
  </si>
  <si>
    <t>เด็กหญิง นภัสรา  ดวงสุวรรณ</t>
  </si>
  <si>
    <t>เด็กหญิง ฐิติมาทอง  นิลพันธ์</t>
  </si>
  <si>
    <t>เด็กหญิง ปุญญพัฒน์  ชูเนียม</t>
  </si>
  <si>
    <t>เด็กชาย คณิศร  สงคง</t>
  </si>
  <si>
    <t>เด็กชาย พศุตม์  สว่างรัตน์</t>
  </si>
  <si>
    <t>เด็กชาย ทักษ์ดนัย  บุญยิ้ม</t>
  </si>
  <si>
    <t>เด็กชาย ณฐกร  มัชยา</t>
  </si>
  <si>
    <t>เด็กหญิง จิณัฐตา  จันมุณี</t>
  </si>
  <si>
    <t>เด็กหญิง วิลาสินี  ราชสงค์</t>
  </si>
  <si>
    <t>เด็กชาย ปัณณทัต  ทองสันสระ</t>
  </si>
  <si>
    <t>เด็กชาย ทนิก  แซ่ลิ้ม</t>
  </si>
  <si>
    <t>เด็กหญิง ศิรภัสสร  จิตต์เวช</t>
  </si>
  <si>
    <t>เด็กหญิง ชิตากานต์  ไกรสุทธิ์</t>
  </si>
  <si>
    <t>เด็กชาย ปฏิพน  บุญนิตย์</t>
  </si>
  <si>
    <t>เด็กชาย ณัฐพร  จันทร์เศรษฐี</t>
  </si>
  <si>
    <t>เด็กชาย ธราเทพ  อุทัยทัศน์</t>
  </si>
  <si>
    <t>เด็กชาย ภูธิชยนันท์  วิรัตน์</t>
  </si>
  <si>
    <t>เด็กหญิง ปิยะธิดา  จันทร์สว่าง</t>
  </si>
  <si>
    <t>เด็กหญิง เจนจิรา  แทนภักดี</t>
  </si>
  <si>
    <t>เด็กชาย กิตติวัฒน์  บัวแสง</t>
  </si>
  <si>
    <t>เด็กชาย มานิต  ช่วยรักษ์</t>
  </si>
  <si>
    <t>เด็กชาย วรวุฒิ  นันตะ</t>
  </si>
  <si>
    <t>เด็กหญิง ณัฐนันท์  ดำอุดม</t>
  </si>
  <si>
    <t>เด็กชาย วิศรุต  โพธิ์ทอง</t>
  </si>
  <si>
    <t>เด็กหญิง ญาณิศา  หนูยิ่ง</t>
  </si>
  <si>
    <t>เด็กชาย ฤทธิศักดิ์  แขกทอง</t>
  </si>
  <si>
    <t>เด็กหญิง กานต์พิชชา  ศรีโภคา</t>
  </si>
  <si>
    <t>เด็กหญิง กนิษฐา  จันทวิเศษ</t>
  </si>
  <si>
    <t>เด็กหญิง สุชานุช  คำเพ็ง</t>
  </si>
  <si>
    <t>เด็กชาย เดชสิทธิ์  ศรีพล</t>
  </si>
  <si>
    <t>เด็กหญิง กัญจนารัตน์  สังติ้น</t>
  </si>
  <si>
    <t>เด็กชาย พงศธร  ป๊อกเทิง</t>
  </si>
  <si>
    <t>เด็กหญิง หทัยชนก  คงเพชร</t>
  </si>
  <si>
    <t>เด็กชาย ณัฐภัทร  ด้วงเสน</t>
  </si>
  <si>
    <t>เด็กหญิง พัชริน  นินมานะ</t>
  </si>
  <si>
    <t>เด็กหญิง เกณิกา  พรหมด้วง</t>
  </si>
  <si>
    <t>เด็กหญิง ชรินทิพย์  อ้นพุ่ม</t>
  </si>
  <si>
    <t>เด็กหญิง กัญญาภัค  สุภเพียร</t>
  </si>
  <si>
    <t>เด็กชาย ปฏิมากรณ์  สมสมัย</t>
  </si>
  <si>
    <t>เด็กชาย พานุพงศ์  นุ้ยจินดา</t>
  </si>
  <si>
    <t>เด็กชาย ภาคิน  วงษ์ศรีทอง</t>
  </si>
  <si>
    <t>เด็กชาย อรรถพล  นิ่มนวล</t>
  </si>
  <si>
    <t>เด็กชาย ทีฆายุ  ภักภิรมย์</t>
  </si>
  <si>
    <t>เด็กชาย พรเทพ  ขวัญไข่</t>
  </si>
  <si>
    <t>เด็กหญิง ไอย์รดา  แขกจำลอง</t>
  </si>
  <si>
    <t>เด็กชาย ณัฐวัตร  เศียรอุ่น</t>
  </si>
  <si>
    <t>เด็กหญิง ณธิดา  เมืองแก้ว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</si>
</sst>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rgb="FF3333FF"/>
      <name val="TH SarabunPSK"/>
      <family val="2"/>
    </font>
    <font>
      <sz val="13"/>
      <name val="TH SarabunPSK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tabSelected="1" workbookViewId="0">
      <selection activeCell="I123" sqref="I123"/>
    </sheetView>
  </sheetViews>
  <sheetFormatPr defaultColWidth="0" defaultRowHeight="18.75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>
      <c r="A1" s="22" t="str">
        <f>"แบบรายงานคะแนนข้อสอบกลางระดับชั้น " &amp; J7</f>
        <v>แบบรายงานคะแนนข้อสอบกลางระดับชั้น ประถมศึกษาปีที่ 2</v>
      </c>
      <c r="B1" s="22"/>
      <c r="C1" s="22"/>
      <c r="D1" s="22"/>
      <c r="E1" s="22"/>
      <c r="F1" s="22"/>
      <c r="G1" s="22"/>
      <c r="I1" s="20" t="s">
        <v>13</v>
      </c>
      <c r="J1" s="20"/>
    </row>
    <row r="2" spans="1:10" ht="17.25" customHeight="1">
      <c r="A2" s="22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2"/>
      <c r="C2" s="22"/>
      <c r="D2" s="22"/>
      <c r="E2" s="22"/>
      <c r="F2" s="22"/>
      <c r="G2" s="22"/>
      <c r="I2" s="20"/>
      <c r="J2" s="20"/>
    </row>
    <row r="3" spans="1:10" ht="17.25" customHeight="1">
      <c r="A3" s="22" t="str">
        <f>"รายวิชา " &amp; J8</f>
        <v>รายวิชา ภาษาไทย</v>
      </c>
      <c r="B3" s="22"/>
      <c r="C3" s="22"/>
      <c r="D3" s="22"/>
      <c r="E3" s="22"/>
      <c r="F3" s="22"/>
      <c r="G3" s="22"/>
      <c r="I3" s="20"/>
      <c r="J3" s="20"/>
    </row>
    <row r="4" spans="1:10" ht="17.25" customHeight="1">
      <c r="A4" s="23" t="s">
        <v>0</v>
      </c>
      <c r="B4" s="23" t="s">
        <v>1</v>
      </c>
      <c r="C4" s="26" t="s">
        <v>2</v>
      </c>
      <c r="D4" s="26"/>
      <c r="E4" s="24" t="s">
        <v>10</v>
      </c>
      <c r="F4" s="24"/>
      <c r="G4" s="25" t="s">
        <v>14</v>
      </c>
      <c r="I4" s="21"/>
      <c r="J4" s="21"/>
    </row>
    <row r="5" spans="1:10" ht="17.25" customHeight="1">
      <c r="A5" s="23"/>
      <c r="B5" s="23"/>
      <c r="C5" s="7" t="s">
        <v>3</v>
      </c>
      <c r="D5" s="7" t="s">
        <v>6</v>
      </c>
      <c r="E5" s="5" t="s">
        <v>3</v>
      </c>
      <c r="F5" s="5" t="s">
        <v>6</v>
      </c>
      <c r="G5" s="24"/>
      <c r="I5" s="3" t="s">
        <v>16</v>
      </c>
      <c r="J5" s="4" t="s">
        <v>20</v>
      </c>
    </row>
    <row r="6" spans="1:10" ht="17.25" customHeight="1">
      <c r="A6" s="23"/>
      <c r="B6" s="23"/>
      <c r="C6" s="8">
        <v>100</v>
      </c>
      <c r="D6" s="8">
        <v>15</v>
      </c>
      <c r="E6" s="6">
        <v>3</v>
      </c>
      <c r="F6" s="6">
        <v>12</v>
      </c>
      <c r="G6" s="11">
        <f>F6+E6</f>
        <v>15</v>
      </c>
      <c r="I6" s="3" t="s">
        <v>17</v>
      </c>
      <c r="J6" s="4" t="s">
        <v>21</v>
      </c>
    </row>
    <row r="7" spans="1:10" ht="17.25" customHeight="1">
      <c r="A7" s="4">
        <v>1</v>
      </c>
      <c r="B7" s="9" t="s">
        <v>23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1">
        <f t="shared" ref="G7:G8" si="0">F7+E7</f>
        <v>0</v>
      </c>
      <c r="I7" s="3" t="s">
        <v>11</v>
      </c>
      <c r="J7" s="4" t="s">
        <v>22</v>
      </c>
    </row>
    <row r="8" spans="1:10" ht="17.25" customHeight="1">
      <c r="A8" s="4">
        <f>A7+1</f>
        <v>2</v>
      </c>
      <c r="B8" s="9" t="s">
        <v>24</v>
      </c>
      <c r="C8" s="4">
        <v>0</v>
      </c>
      <c r="D8" s="4">
        <v>0</v>
      </c>
      <c r="E8" s="10">
        <f t="shared" ref="E8:E61" si="1">IF(B8="","",C8/C$6*E$6)</f>
        <v>0</v>
      </c>
      <c r="F8" s="10">
        <f t="shared" ref="F8:F61" si="2">IF(B8="","",D8/D$6*F$6)</f>
        <v>0</v>
      </c>
      <c r="G8" s="11">
        <f t="shared" si="0"/>
        <v>0</v>
      </c>
      <c r="I8" s="3" t="s">
        <v>4</v>
      </c>
      <c r="J8" s="4" t="s">
        <v>12</v>
      </c>
    </row>
    <row r="9" spans="1:10" ht="17.25" customHeight="1">
      <c r="A9" s="4">
        <f t="shared" ref="A9:A72" si="3">A8+1</f>
        <v>3</v>
      </c>
      <c r="B9" s="9" t="s">
        <v>25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ref="G7:G38" si="4">IF(B9="","",ROUND(E9+F9,J$13))</f>
        <v>0</v>
      </c>
      <c r="I9" s="3" t="s">
        <v>9</v>
      </c>
      <c r="J9" s="4">
        <v>20</v>
      </c>
    </row>
    <row r="10" spans="1:10" ht="17.25" customHeight="1">
      <c r="A10" s="4">
        <f t="shared" si="3"/>
        <v>4</v>
      </c>
      <c r="B10" s="9" t="s">
        <v>26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4"/>
        <v>0</v>
      </c>
      <c r="I10" s="3" t="s">
        <v>5</v>
      </c>
      <c r="J10" s="4">
        <v>100</v>
      </c>
    </row>
    <row r="11" spans="1:10" ht="17.25" customHeight="1">
      <c r="A11" s="4">
        <f t="shared" si="3"/>
        <v>5</v>
      </c>
      <c r="B11" s="9" t="s">
        <v>27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4"/>
        <v>0</v>
      </c>
      <c r="I11" s="3" t="s">
        <v>7</v>
      </c>
      <c r="J11" s="4">
        <v>15</v>
      </c>
    </row>
    <row r="12" spans="1:10" ht="17.25" customHeight="1">
      <c r="A12" s="4">
        <f t="shared" si="3"/>
        <v>6</v>
      </c>
      <c r="B12" s="9" t="s">
        <v>28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4"/>
        <v>0</v>
      </c>
      <c r="I12" s="3" t="s">
        <v>8</v>
      </c>
      <c r="J12" s="4">
        <v>15</v>
      </c>
    </row>
    <row r="13" spans="1:10" ht="17.25" customHeight="1">
      <c r="A13" s="4">
        <f t="shared" si="3"/>
        <v>7</v>
      </c>
      <c r="B13" s="9" t="s">
        <v>29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4"/>
        <v>0</v>
      </c>
      <c r="I13" s="3" t="s">
        <v>15</v>
      </c>
      <c r="J13" s="4">
        <v>2</v>
      </c>
    </row>
    <row r="14" spans="1:10" ht="17.25" customHeight="1">
      <c r="A14" s="4">
        <f t="shared" si="3"/>
        <v>8</v>
      </c>
      <c r="B14" s="9" t="s">
        <v>30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4"/>
        <v>0</v>
      </c>
      <c r="I14" s="18" t="s">
        <v>19</v>
      </c>
      <c r="J14" s="19"/>
    </row>
    <row r="15" spans="1:10" ht="17.25" customHeight="1">
      <c r="A15" s="4">
        <f t="shared" si="3"/>
        <v>9</v>
      </c>
      <c r="B15" s="9" t="s">
        <v>31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4"/>
        <v>0</v>
      </c>
    </row>
    <row r="16" spans="1:10" ht="17.25" customHeight="1">
      <c r="A16" s="4">
        <f t="shared" si="3"/>
        <v>10</v>
      </c>
      <c r="B16" s="9" t="s">
        <v>32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4"/>
        <v>0</v>
      </c>
      <c r="I16" s="12" t="s">
        <v>18</v>
      </c>
      <c r="J16" s="13"/>
    </row>
    <row r="17" spans="1:10" ht="17.25" customHeight="1">
      <c r="A17" s="4">
        <f t="shared" si="3"/>
        <v>11</v>
      </c>
      <c r="B17" s="9" t="s">
        <v>33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4"/>
        <v>0</v>
      </c>
      <c r="I17" s="14"/>
      <c r="J17" s="15"/>
    </row>
    <row r="18" spans="1:10" ht="17.25" customHeight="1">
      <c r="A18" s="4">
        <f t="shared" si="3"/>
        <v>12</v>
      </c>
      <c r="B18" s="9" t="s">
        <v>34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4"/>
        <v>0</v>
      </c>
      <c r="I18" s="14"/>
      <c r="J18" s="15"/>
    </row>
    <row r="19" spans="1:10" ht="17.25" customHeight="1">
      <c r="A19" s="4">
        <f t="shared" si="3"/>
        <v>13</v>
      </c>
      <c r="B19" s="9" t="s">
        <v>35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4"/>
        <v>0</v>
      </c>
      <c r="I19" s="14"/>
      <c r="J19" s="15"/>
    </row>
    <row r="20" spans="1:10" ht="17.25" customHeight="1">
      <c r="A20" s="4">
        <f t="shared" si="3"/>
        <v>14</v>
      </c>
      <c r="B20" s="9" t="s">
        <v>36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4"/>
        <v>0</v>
      </c>
      <c r="I20" s="14"/>
      <c r="J20" s="15"/>
    </row>
    <row r="21" spans="1:10" ht="17.25" customHeight="1">
      <c r="A21" s="4">
        <f t="shared" si="3"/>
        <v>15</v>
      </c>
      <c r="B21" s="9" t="s">
        <v>37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4"/>
        <v>0</v>
      </c>
      <c r="I21" s="16"/>
      <c r="J21" s="17"/>
    </row>
    <row r="22" spans="1:10" ht="17.25" customHeight="1">
      <c r="A22" s="4">
        <f t="shared" si="3"/>
        <v>16</v>
      </c>
      <c r="B22" s="9" t="s">
        <v>38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4"/>
        <v>0</v>
      </c>
    </row>
    <row r="23" spans="1:10" ht="17.25" customHeight="1">
      <c r="A23" s="4">
        <f t="shared" si="3"/>
        <v>17</v>
      </c>
      <c r="B23" s="9" t="s">
        <v>39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4"/>
        <v>0</v>
      </c>
    </row>
    <row r="24" spans="1:10" ht="17.25" customHeight="1">
      <c r="A24" s="4">
        <f t="shared" si="3"/>
        <v>18</v>
      </c>
      <c r="B24" s="9" t="s">
        <v>40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4"/>
        <v>0</v>
      </c>
    </row>
    <row r="25" spans="1:10" ht="17.25" customHeight="1">
      <c r="A25" s="4">
        <f t="shared" si="3"/>
        <v>19</v>
      </c>
      <c r="B25" s="9" t="s">
        <v>41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4"/>
        <v>0</v>
      </c>
    </row>
    <row r="26" spans="1:10" ht="17.25" customHeight="1">
      <c r="A26" s="4">
        <f t="shared" si="3"/>
        <v>20</v>
      </c>
      <c r="B26" s="9" t="s">
        <v>42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4"/>
        <v>0</v>
      </c>
    </row>
    <row r="27" spans="1:10" ht="17.25" customHeight="1">
      <c r="A27" s="4">
        <f t="shared" si="3"/>
        <v>21</v>
      </c>
      <c r="B27" s="9" t="s">
        <v>43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4"/>
        <v>0</v>
      </c>
    </row>
    <row r="28" spans="1:10" ht="17.25" customHeight="1">
      <c r="A28" s="4">
        <f t="shared" si="3"/>
        <v>22</v>
      </c>
      <c r="B28" s="9" t="s">
        <v>44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4"/>
        <v>0</v>
      </c>
    </row>
    <row r="29" spans="1:10" ht="17.25" customHeight="1">
      <c r="A29" s="4">
        <f t="shared" si="3"/>
        <v>23</v>
      </c>
      <c r="B29" s="9" t="s">
        <v>45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4"/>
        <v>0</v>
      </c>
    </row>
    <row r="30" spans="1:10" ht="17.25" customHeight="1">
      <c r="A30" s="4">
        <f t="shared" si="3"/>
        <v>24</v>
      </c>
      <c r="B30" s="9" t="s">
        <v>46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4"/>
        <v>0</v>
      </c>
    </row>
    <row r="31" spans="1:10" ht="17.25" customHeight="1">
      <c r="A31" s="4">
        <f t="shared" si="3"/>
        <v>25</v>
      </c>
      <c r="B31" s="9" t="s">
        <v>47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4"/>
        <v>0</v>
      </c>
    </row>
    <row r="32" spans="1:10" ht="17.25" customHeight="1">
      <c r="A32" s="4">
        <f t="shared" si="3"/>
        <v>26</v>
      </c>
      <c r="B32" s="9" t="s">
        <v>48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4"/>
        <v>0</v>
      </c>
    </row>
    <row r="33" spans="1:7" ht="17.25" customHeight="1">
      <c r="A33" s="4">
        <f t="shared" si="3"/>
        <v>27</v>
      </c>
      <c r="B33" s="9" t="s">
        <v>49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4"/>
        <v>0</v>
      </c>
    </row>
    <row r="34" spans="1:7" ht="17.25" customHeight="1">
      <c r="A34" s="4">
        <f t="shared" si="3"/>
        <v>28</v>
      </c>
      <c r="B34" s="9" t="s">
        <v>50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4"/>
        <v>0</v>
      </c>
    </row>
    <row r="35" spans="1:7" ht="17.25" customHeight="1">
      <c r="A35" s="4">
        <f t="shared" si="3"/>
        <v>29</v>
      </c>
      <c r="B35" s="9" t="s">
        <v>51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4"/>
        <v>0</v>
      </c>
    </row>
    <row r="36" spans="1:7" ht="17.25" customHeight="1">
      <c r="A36" s="4">
        <f t="shared" si="3"/>
        <v>30</v>
      </c>
      <c r="B36" s="9" t="s">
        <v>52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4"/>
        <v>0</v>
      </c>
    </row>
    <row r="37" spans="1:7" ht="17.25" customHeight="1">
      <c r="A37" s="4">
        <f t="shared" si="3"/>
        <v>31</v>
      </c>
      <c r="B37" s="9" t="s">
        <v>53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4"/>
        <v>0</v>
      </c>
    </row>
    <row r="38" spans="1:7" ht="17.25" customHeight="1">
      <c r="A38" s="4">
        <f t="shared" si="3"/>
        <v>32</v>
      </c>
      <c r="B38" s="9" t="s">
        <v>54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4"/>
        <v>0</v>
      </c>
    </row>
    <row r="39" spans="1:7" ht="17.25" customHeight="1">
      <c r="A39" s="4">
        <f t="shared" si="3"/>
        <v>33</v>
      </c>
      <c r="B39" s="9" t="s">
        <v>55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ref="G39:G61" si="5">IF(B39="","",ROUND(E39+F39,J$13))</f>
        <v>0</v>
      </c>
    </row>
    <row r="40" spans="1:7" ht="17.25" customHeight="1">
      <c r="A40" s="4">
        <f t="shared" si="3"/>
        <v>34</v>
      </c>
      <c r="B40" s="9" t="s">
        <v>56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5"/>
        <v>0</v>
      </c>
    </row>
    <row r="41" spans="1:7" ht="17.25" customHeight="1">
      <c r="A41" s="4">
        <f t="shared" si="3"/>
        <v>35</v>
      </c>
      <c r="B41" s="9" t="s">
        <v>57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5"/>
        <v>0</v>
      </c>
    </row>
    <row r="42" spans="1:7" ht="17.25" customHeight="1">
      <c r="A42" s="4">
        <f t="shared" si="3"/>
        <v>36</v>
      </c>
      <c r="B42" s="9" t="s">
        <v>58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5"/>
        <v>0</v>
      </c>
    </row>
    <row r="43" spans="1:7" ht="17.25" customHeight="1">
      <c r="A43" s="4">
        <f t="shared" si="3"/>
        <v>37</v>
      </c>
      <c r="B43" s="9" t="s">
        <v>59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5"/>
        <v>0</v>
      </c>
    </row>
    <row r="44" spans="1:7" ht="17.25" customHeight="1">
      <c r="A44" s="4">
        <f t="shared" si="3"/>
        <v>38</v>
      </c>
      <c r="B44" s="9" t="s">
        <v>60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5"/>
        <v>0</v>
      </c>
    </row>
    <row r="45" spans="1:7" ht="17.25" customHeight="1">
      <c r="A45" s="4">
        <f t="shared" si="3"/>
        <v>39</v>
      </c>
      <c r="B45" s="9" t="s">
        <v>61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5"/>
        <v>0</v>
      </c>
    </row>
    <row r="46" spans="1:7" ht="17.25" customHeight="1">
      <c r="A46" s="4">
        <f t="shared" si="3"/>
        <v>40</v>
      </c>
      <c r="B46" s="9" t="s">
        <v>62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5"/>
        <v>0</v>
      </c>
    </row>
    <row r="47" spans="1:7" ht="17.25" customHeight="1">
      <c r="A47" s="4">
        <f t="shared" si="3"/>
        <v>41</v>
      </c>
      <c r="B47" s="9" t="s">
        <v>63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5"/>
        <v>0</v>
      </c>
    </row>
    <row r="48" spans="1:7" ht="17.25" customHeight="1">
      <c r="A48" s="4">
        <f t="shared" si="3"/>
        <v>42</v>
      </c>
      <c r="B48" s="9" t="s">
        <v>64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5"/>
        <v>0</v>
      </c>
    </row>
    <row r="49" spans="1:7" ht="17.25" customHeight="1">
      <c r="A49" s="4">
        <f t="shared" si="3"/>
        <v>43</v>
      </c>
      <c r="B49" s="9" t="s">
        <v>65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5"/>
        <v>0</v>
      </c>
    </row>
    <row r="50" spans="1:7" ht="17.25" customHeight="1">
      <c r="A50" s="4">
        <f t="shared" si="3"/>
        <v>44</v>
      </c>
      <c r="B50" s="9" t="s">
        <v>66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5"/>
        <v>0</v>
      </c>
    </row>
    <row r="51" spans="1:7" ht="17.25" customHeight="1">
      <c r="A51" s="4">
        <f t="shared" si="3"/>
        <v>45</v>
      </c>
      <c r="B51" s="9" t="s">
        <v>67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5"/>
        <v>0</v>
      </c>
    </row>
    <row r="52" spans="1:7" ht="17.25" customHeight="1">
      <c r="A52" s="4">
        <f t="shared" si="3"/>
        <v>46</v>
      </c>
      <c r="B52" s="9" t="s">
        <v>68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5"/>
        <v>0</v>
      </c>
    </row>
    <row r="53" spans="1:7" ht="17.25" customHeight="1">
      <c r="A53" s="4">
        <f t="shared" si="3"/>
        <v>47</v>
      </c>
      <c r="B53" s="9" t="s">
        <v>69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5"/>
        <v>0</v>
      </c>
    </row>
    <row r="54" spans="1:7" ht="17.25" customHeight="1">
      <c r="A54" s="4">
        <f t="shared" si="3"/>
        <v>48</v>
      </c>
      <c r="B54" s="9" t="s">
        <v>70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5"/>
        <v>0</v>
      </c>
    </row>
    <row r="55" spans="1:7" ht="17.25" customHeight="1">
      <c r="A55" s="4">
        <f t="shared" si="3"/>
        <v>49</v>
      </c>
      <c r="B55" s="9" t="s">
        <v>71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5"/>
        <v>0</v>
      </c>
    </row>
    <row r="56" spans="1:7" ht="17.25" customHeight="1">
      <c r="A56" s="4">
        <f t="shared" si="3"/>
        <v>50</v>
      </c>
      <c r="B56" s="9" t="s">
        <v>72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5"/>
        <v>0</v>
      </c>
    </row>
    <row r="57" spans="1:7" ht="17.25" customHeight="1">
      <c r="A57" s="4">
        <f t="shared" si="3"/>
        <v>51</v>
      </c>
      <c r="B57" s="9" t="s">
        <v>73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5"/>
        <v>0</v>
      </c>
    </row>
    <row r="58" spans="1:7" ht="17.25" customHeight="1">
      <c r="A58" s="4">
        <f t="shared" si="3"/>
        <v>52</v>
      </c>
      <c r="B58" s="9" t="s">
        <v>74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5"/>
        <v>0</v>
      </c>
    </row>
    <row r="59" spans="1:7" ht="17.25" customHeight="1">
      <c r="A59" s="4">
        <f t="shared" si="3"/>
        <v>53</v>
      </c>
      <c r="B59" s="9" t="s">
        <v>75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5"/>
        <v>0</v>
      </c>
    </row>
    <row r="60" spans="1:7" ht="17.25" customHeight="1">
      <c r="A60" s="4">
        <f t="shared" si="3"/>
        <v>54</v>
      </c>
      <c r="B60" s="9" t="s">
        <v>76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5"/>
        <v>0</v>
      </c>
    </row>
    <row r="61" spans="1:7" ht="17.25" customHeight="1">
      <c r="A61" s="4">
        <f t="shared" si="3"/>
        <v>55</v>
      </c>
      <c r="B61" s="9" t="s">
        <v>77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5"/>
        <v>0</v>
      </c>
    </row>
    <row r="62" spans="1:7">
      <c r="A62" s="4">
        <f t="shared" si="3"/>
        <v>56</v>
      </c>
      <c r="B62" s="9" t="s">
        <v>78</v>
      </c>
      <c r="C62" s="4">
        <v>0</v>
      </c>
      <c r="D62" s="4">
        <v>0</v>
      </c>
      <c r="E62" s="10">
        <f t="shared" ref="E62:E114" si="6">IF(B62="","",C62/C$6*E$6)</f>
        <v>0</v>
      </c>
      <c r="F62" s="10">
        <f t="shared" ref="F62:F114" si="7">IF(B62="","",D62/D$6*F$6)</f>
        <v>0</v>
      </c>
      <c r="G62" s="10">
        <f t="shared" ref="G62:G114" si="8">IF(B62="","",ROUND(E62+F62,J$13))</f>
        <v>0</v>
      </c>
    </row>
    <row r="63" spans="1:7">
      <c r="A63" s="4">
        <f t="shared" si="3"/>
        <v>57</v>
      </c>
      <c r="B63" s="9" t="s">
        <v>79</v>
      </c>
      <c r="C63" s="4">
        <v>0</v>
      </c>
      <c r="D63" s="4">
        <v>0</v>
      </c>
      <c r="E63" s="10">
        <f t="shared" si="6"/>
        <v>0</v>
      </c>
      <c r="F63" s="10">
        <f t="shared" si="7"/>
        <v>0</v>
      </c>
      <c r="G63" s="10">
        <f t="shared" si="8"/>
        <v>0</v>
      </c>
    </row>
    <row r="64" spans="1:7">
      <c r="A64" s="4">
        <f t="shared" si="3"/>
        <v>58</v>
      </c>
      <c r="B64" s="9" t="s">
        <v>80</v>
      </c>
      <c r="C64" s="4">
        <v>0</v>
      </c>
      <c r="D64" s="4">
        <v>0</v>
      </c>
      <c r="E64" s="10">
        <f t="shared" si="6"/>
        <v>0</v>
      </c>
      <c r="F64" s="10">
        <f t="shared" si="7"/>
        <v>0</v>
      </c>
      <c r="G64" s="10">
        <f t="shared" si="8"/>
        <v>0</v>
      </c>
    </row>
    <row r="65" spans="1:7">
      <c r="A65" s="4">
        <f t="shared" si="3"/>
        <v>59</v>
      </c>
      <c r="B65" s="9" t="s">
        <v>81</v>
      </c>
      <c r="C65" s="4">
        <v>0</v>
      </c>
      <c r="D65" s="4">
        <v>0</v>
      </c>
      <c r="E65" s="10">
        <f t="shared" si="6"/>
        <v>0</v>
      </c>
      <c r="F65" s="10">
        <f t="shared" si="7"/>
        <v>0</v>
      </c>
      <c r="G65" s="10">
        <f t="shared" si="8"/>
        <v>0</v>
      </c>
    </row>
    <row r="66" spans="1:7">
      <c r="A66" s="4">
        <f t="shared" si="3"/>
        <v>60</v>
      </c>
      <c r="B66" s="9" t="s">
        <v>82</v>
      </c>
      <c r="C66" s="4">
        <v>0</v>
      </c>
      <c r="D66" s="4">
        <v>0</v>
      </c>
      <c r="E66" s="10">
        <f t="shared" si="6"/>
        <v>0</v>
      </c>
      <c r="F66" s="10">
        <f t="shared" si="7"/>
        <v>0</v>
      </c>
      <c r="G66" s="10">
        <f t="shared" si="8"/>
        <v>0</v>
      </c>
    </row>
    <row r="67" spans="1:7">
      <c r="A67" s="4">
        <f t="shared" si="3"/>
        <v>61</v>
      </c>
      <c r="B67" s="9" t="s">
        <v>83</v>
      </c>
      <c r="C67" s="4">
        <v>0</v>
      </c>
      <c r="D67" s="4">
        <v>0</v>
      </c>
      <c r="E67" s="10">
        <f t="shared" si="6"/>
        <v>0</v>
      </c>
      <c r="F67" s="10">
        <f t="shared" si="7"/>
        <v>0</v>
      </c>
      <c r="G67" s="10">
        <f t="shared" si="8"/>
        <v>0</v>
      </c>
    </row>
    <row r="68" spans="1:7">
      <c r="A68" s="4">
        <f t="shared" si="3"/>
        <v>62</v>
      </c>
      <c r="B68" s="9" t="s">
        <v>84</v>
      </c>
      <c r="C68" s="4">
        <v>0</v>
      </c>
      <c r="D68" s="4">
        <v>0</v>
      </c>
      <c r="E68" s="10">
        <f t="shared" si="6"/>
        <v>0</v>
      </c>
      <c r="F68" s="10">
        <f t="shared" si="7"/>
        <v>0</v>
      </c>
      <c r="G68" s="10">
        <f t="shared" si="8"/>
        <v>0</v>
      </c>
    </row>
    <row r="69" spans="1:7">
      <c r="A69" s="4">
        <f t="shared" si="3"/>
        <v>63</v>
      </c>
      <c r="B69" s="9" t="s">
        <v>85</v>
      </c>
      <c r="C69" s="4">
        <v>0</v>
      </c>
      <c r="D69" s="4">
        <v>0</v>
      </c>
      <c r="E69" s="10">
        <f t="shared" si="6"/>
        <v>0</v>
      </c>
      <c r="F69" s="10">
        <f t="shared" si="7"/>
        <v>0</v>
      </c>
      <c r="G69" s="10">
        <f t="shared" si="8"/>
        <v>0</v>
      </c>
    </row>
    <row r="70" spans="1:7">
      <c r="A70" s="4">
        <f t="shared" si="3"/>
        <v>64</v>
      </c>
      <c r="B70" s="9" t="s">
        <v>86</v>
      </c>
      <c r="C70" s="4">
        <v>0</v>
      </c>
      <c r="D70" s="4">
        <v>0</v>
      </c>
      <c r="E70" s="10">
        <f t="shared" si="6"/>
        <v>0</v>
      </c>
      <c r="F70" s="10">
        <f t="shared" si="7"/>
        <v>0</v>
      </c>
      <c r="G70" s="10">
        <f t="shared" si="8"/>
        <v>0</v>
      </c>
    </row>
    <row r="71" spans="1:7">
      <c r="A71" s="4">
        <f t="shared" si="3"/>
        <v>65</v>
      </c>
      <c r="B71" s="9" t="s">
        <v>87</v>
      </c>
      <c r="C71" s="4">
        <v>0</v>
      </c>
      <c r="D71" s="4">
        <v>0</v>
      </c>
      <c r="E71" s="10">
        <f t="shared" si="6"/>
        <v>0</v>
      </c>
      <c r="F71" s="10">
        <f t="shared" si="7"/>
        <v>0</v>
      </c>
      <c r="G71" s="10">
        <f t="shared" si="8"/>
        <v>0</v>
      </c>
    </row>
    <row r="72" spans="1:7">
      <c r="A72" s="4">
        <f t="shared" si="3"/>
        <v>66</v>
      </c>
      <c r="B72" s="9" t="s">
        <v>88</v>
      </c>
      <c r="C72" s="4">
        <v>0</v>
      </c>
      <c r="D72" s="4">
        <v>0</v>
      </c>
      <c r="E72" s="10">
        <f t="shared" si="6"/>
        <v>0</v>
      </c>
      <c r="F72" s="10">
        <f t="shared" si="7"/>
        <v>0</v>
      </c>
      <c r="G72" s="10">
        <f t="shared" si="8"/>
        <v>0</v>
      </c>
    </row>
    <row r="73" spans="1:7">
      <c r="A73" s="4">
        <f t="shared" ref="A73:A114" si="9">A72+1</f>
        <v>67</v>
      </c>
      <c r="B73" s="9" t="s">
        <v>89</v>
      </c>
      <c r="C73" s="4">
        <v>0</v>
      </c>
      <c r="D73" s="4">
        <v>0</v>
      </c>
      <c r="E73" s="10">
        <f t="shared" si="6"/>
        <v>0</v>
      </c>
      <c r="F73" s="10">
        <f t="shared" si="7"/>
        <v>0</v>
      </c>
      <c r="G73" s="10">
        <f t="shared" si="8"/>
        <v>0</v>
      </c>
    </row>
    <row r="74" spans="1:7">
      <c r="A74" s="4">
        <f t="shared" si="9"/>
        <v>68</v>
      </c>
      <c r="B74" s="9" t="s">
        <v>90</v>
      </c>
      <c r="C74" s="4">
        <v>0</v>
      </c>
      <c r="D74" s="4">
        <v>0</v>
      </c>
      <c r="E74" s="10">
        <f t="shared" si="6"/>
        <v>0</v>
      </c>
      <c r="F74" s="10">
        <f t="shared" si="7"/>
        <v>0</v>
      </c>
      <c r="G74" s="10">
        <f t="shared" si="8"/>
        <v>0</v>
      </c>
    </row>
    <row r="75" spans="1:7">
      <c r="A75" s="4">
        <f t="shared" si="9"/>
        <v>69</v>
      </c>
      <c r="B75" s="9" t="s">
        <v>91</v>
      </c>
      <c r="C75" s="4">
        <v>0</v>
      </c>
      <c r="D75" s="4">
        <v>0</v>
      </c>
      <c r="E75" s="10">
        <f t="shared" si="6"/>
        <v>0</v>
      </c>
      <c r="F75" s="10">
        <f t="shared" si="7"/>
        <v>0</v>
      </c>
      <c r="G75" s="10">
        <f t="shared" si="8"/>
        <v>0</v>
      </c>
    </row>
    <row r="76" spans="1:7">
      <c r="A76" s="4">
        <f t="shared" si="9"/>
        <v>70</v>
      </c>
      <c r="B76" s="9" t="s">
        <v>92</v>
      </c>
      <c r="C76" s="4">
        <v>0</v>
      </c>
      <c r="D76" s="4">
        <v>0</v>
      </c>
      <c r="E76" s="10">
        <f t="shared" si="6"/>
        <v>0</v>
      </c>
      <c r="F76" s="10">
        <f t="shared" si="7"/>
        <v>0</v>
      </c>
      <c r="G76" s="10">
        <f t="shared" si="8"/>
        <v>0</v>
      </c>
    </row>
    <row r="77" spans="1:7">
      <c r="A77" s="4">
        <f t="shared" si="9"/>
        <v>71</v>
      </c>
      <c r="B77" s="9" t="s">
        <v>93</v>
      </c>
      <c r="C77" s="4">
        <v>0</v>
      </c>
      <c r="D77" s="4">
        <v>0</v>
      </c>
      <c r="E77" s="10">
        <f t="shared" si="6"/>
        <v>0</v>
      </c>
      <c r="F77" s="10">
        <f t="shared" si="7"/>
        <v>0</v>
      </c>
      <c r="G77" s="10">
        <f t="shared" si="8"/>
        <v>0</v>
      </c>
    </row>
    <row r="78" spans="1:7">
      <c r="A78" s="4">
        <f t="shared" si="9"/>
        <v>72</v>
      </c>
      <c r="B78" s="9" t="s">
        <v>94</v>
      </c>
      <c r="C78" s="4">
        <v>0</v>
      </c>
      <c r="D78" s="4">
        <v>0</v>
      </c>
      <c r="E78" s="10">
        <f t="shared" si="6"/>
        <v>0</v>
      </c>
      <c r="F78" s="10">
        <f t="shared" si="7"/>
        <v>0</v>
      </c>
      <c r="G78" s="10">
        <f t="shared" si="8"/>
        <v>0</v>
      </c>
    </row>
    <row r="79" spans="1:7">
      <c r="A79" s="4">
        <f t="shared" si="9"/>
        <v>73</v>
      </c>
      <c r="B79" s="9" t="s">
        <v>95</v>
      </c>
      <c r="C79" s="4">
        <v>0</v>
      </c>
      <c r="D79" s="4">
        <v>0</v>
      </c>
      <c r="E79" s="10">
        <f t="shared" si="6"/>
        <v>0</v>
      </c>
      <c r="F79" s="10">
        <f t="shared" si="7"/>
        <v>0</v>
      </c>
      <c r="G79" s="10">
        <f t="shared" si="8"/>
        <v>0</v>
      </c>
    </row>
    <row r="80" spans="1:7">
      <c r="A80" s="4">
        <f t="shared" si="9"/>
        <v>74</v>
      </c>
      <c r="B80" s="9" t="s">
        <v>96</v>
      </c>
      <c r="C80" s="4">
        <v>0</v>
      </c>
      <c r="D80" s="4">
        <v>0</v>
      </c>
      <c r="E80" s="10">
        <f t="shared" si="6"/>
        <v>0</v>
      </c>
      <c r="F80" s="10">
        <f t="shared" si="7"/>
        <v>0</v>
      </c>
      <c r="G80" s="10">
        <f t="shared" si="8"/>
        <v>0</v>
      </c>
    </row>
    <row r="81" spans="1:7">
      <c r="A81" s="4">
        <f t="shared" si="9"/>
        <v>75</v>
      </c>
      <c r="B81" s="9" t="s">
        <v>97</v>
      </c>
      <c r="C81" s="4">
        <v>0</v>
      </c>
      <c r="D81" s="4">
        <v>0</v>
      </c>
      <c r="E81" s="10">
        <f t="shared" si="6"/>
        <v>0</v>
      </c>
      <c r="F81" s="10">
        <f t="shared" si="7"/>
        <v>0</v>
      </c>
      <c r="G81" s="10">
        <f t="shared" si="8"/>
        <v>0</v>
      </c>
    </row>
    <row r="82" spans="1:7">
      <c r="A82" s="4">
        <f t="shared" si="9"/>
        <v>76</v>
      </c>
      <c r="B82" s="9" t="s">
        <v>98</v>
      </c>
      <c r="C82" s="4">
        <v>0</v>
      </c>
      <c r="D82" s="4">
        <v>0</v>
      </c>
      <c r="E82" s="10">
        <f t="shared" si="6"/>
        <v>0</v>
      </c>
      <c r="F82" s="10">
        <f t="shared" si="7"/>
        <v>0</v>
      </c>
      <c r="G82" s="10">
        <f t="shared" si="8"/>
        <v>0</v>
      </c>
    </row>
    <row r="83" spans="1:7">
      <c r="A83" s="4">
        <f t="shared" si="9"/>
        <v>77</v>
      </c>
      <c r="B83" s="9" t="s">
        <v>99</v>
      </c>
      <c r="C83" s="4">
        <v>0</v>
      </c>
      <c r="D83" s="4">
        <v>0</v>
      </c>
      <c r="E83" s="10">
        <f t="shared" si="6"/>
        <v>0</v>
      </c>
      <c r="F83" s="10">
        <f t="shared" si="7"/>
        <v>0</v>
      </c>
      <c r="G83" s="10">
        <f t="shared" si="8"/>
        <v>0</v>
      </c>
    </row>
    <row r="84" spans="1:7">
      <c r="A84" s="4">
        <f t="shared" si="9"/>
        <v>78</v>
      </c>
      <c r="B84" s="9" t="s">
        <v>100</v>
      </c>
      <c r="C84" s="4">
        <v>0</v>
      </c>
      <c r="D84" s="4">
        <v>0</v>
      </c>
      <c r="E84" s="10">
        <f t="shared" si="6"/>
        <v>0</v>
      </c>
      <c r="F84" s="10">
        <f t="shared" si="7"/>
        <v>0</v>
      </c>
      <c r="G84" s="10">
        <f t="shared" si="8"/>
        <v>0</v>
      </c>
    </row>
    <row r="85" spans="1:7">
      <c r="A85" s="4">
        <f t="shared" si="9"/>
        <v>79</v>
      </c>
      <c r="B85" s="9" t="s">
        <v>101</v>
      </c>
      <c r="C85" s="4">
        <v>0</v>
      </c>
      <c r="D85" s="4">
        <v>0</v>
      </c>
      <c r="E85" s="10">
        <f t="shared" si="6"/>
        <v>0</v>
      </c>
      <c r="F85" s="10">
        <f t="shared" si="7"/>
        <v>0</v>
      </c>
      <c r="G85" s="10">
        <f t="shared" si="8"/>
        <v>0</v>
      </c>
    </row>
    <row r="86" spans="1:7">
      <c r="A86" s="4">
        <f t="shared" si="9"/>
        <v>80</v>
      </c>
      <c r="B86" s="9" t="s">
        <v>102</v>
      </c>
      <c r="C86" s="4">
        <v>0</v>
      </c>
      <c r="D86" s="4">
        <v>0</v>
      </c>
      <c r="E86" s="10">
        <f t="shared" si="6"/>
        <v>0</v>
      </c>
      <c r="F86" s="10">
        <f t="shared" si="7"/>
        <v>0</v>
      </c>
      <c r="G86" s="10">
        <f t="shared" si="8"/>
        <v>0</v>
      </c>
    </row>
    <row r="87" spans="1:7">
      <c r="A87" s="4">
        <f t="shared" si="9"/>
        <v>81</v>
      </c>
      <c r="B87" s="9" t="s">
        <v>103</v>
      </c>
      <c r="C87" s="4">
        <v>0</v>
      </c>
      <c r="D87" s="4">
        <v>0</v>
      </c>
      <c r="E87" s="10">
        <f t="shared" si="6"/>
        <v>0</v>
      </c>
      <c r="F87" s="10">
        <f t="shared" si="7"/>
        <v>0</v>
      </c>
      <c r="G87" s="10">
        <f t="shared" si="8"/>
        <v>0</v>
      </c>
    </row>
    <row r="88" spans="1:7">
      <c r="A88" s="4">
        <f t="shared" si="9"/>
        <v>82</v>
      </c>
      <c r="B88" s="9" t="s">
        <v>104</v>
      </c>
      <c r="C88" s="4">
        <v>0</v>
      </c>
      <c r="D88" s="4">
        <v>0</v>
      </c>
      <c r="E88" s="10">
        <f t="shared" si="6"/>
        <v>0</v>
      </c>
      <c r="F88" s="10">
        <f t="shared" si="7"/>
        <v>0</v>
      </c>
      <c r="G88" s="10">
        <f t="shared" si="8"/>
        <v>0</v>
      </c>
    </row>
    <row r="89" spans="1:7">
      <c r="A89" s="4">
        <f t="shared" si="9"/>
        <v>83</v>
      </c>
      <c r="B89" s="9" t="s">
        <v>105</v>
      </c>
      <c r="C89" s="4">
        <v>0</v>
      </c>
      <c r="D89" s="4">
        <v>0</v>
      </c>
      <c r="E89" s="10">
        <f t="shared" si="6"/>
        <v>0</v>
      </c>
      <c r="F89" s="10">
        <f t="shared" si="7"/>
        <v>0</v>
      </c>
      <c r="G89" s="10">
        <f t="shared" si="8"/>
        <v>0</v>
      </c>
    </row>
    <row r="90" spans="1:7">
      <c r="A90" s="4">
        <f t="shared" si="9"/>
        <v>84</v>
      </c>
      <c r="B90" s="9" t="s">
        <v>106</v>
      </c>
      <c r="C90" s="4">
        <v>0</v>
      </c>
      <c r="D90" s="4">
        <v>0</v>
      </c>
      <c r="E90" s="10">
        <f t="shared" si="6"/>
        <v>0</v>
      </c>
      <c r="F90" s="10">
        <f t="shared" si="7"/>
        <v>0</v>
      </c>
      <c r="G90" s="10">
        <f t="shared" si="8"/>
        <v>0</v>
      </c>
    </row>
    <row r="91" spans="1:7">
      <c r="A91" s="4">
        <f t="shared" si="9"/>
        <v>85</v>
      </c>
      <c r="B91" s="9" t="s">
        <v>107</v>
      </c>
      <c r="C91" s="4">
        <v>0</v>
      </c>
      <c r="D91" s="4">
        <v>0</v>
      </c>
      <c r="E91" s="10">
        <f t="shared" si="6"/>
        <v>0</v>
      </c>
      <c r="F91" s="10">
        <f t="shared" si="7"/>
        <v>0</v>
      </c>
      <c r="G91" s="10">
        <f t="shared" si="8"/>
        <v>0</v>
      </c>
    </row>
    <row r="92" spans="1:7">
      <c r="A92" s="4">
        <f t="shared" si="9"/>
        <v>86</v>
      </c>
      <c r="B92" s="9" t="s">
        <v>108</v>
      </c>
      <c r="C92" s="4">
        <v>0</v>
      </c>
      <c r="D92" s="4">
        <v>0</v>
      </c>
      <c r="E92" s="10">
        <f t="shared" si="6"/>
        <v>0</v>
      </c>
      <c r="F92" s="10">
        <f t="shared" si="7"/>
        <v>0</v>
      </c>
      <c r="G92" s="10">
        <f t="shared" si="8"/>
        <v>0</v>
      </c>
    </row>
    <row r="93" spans="1:7">
      <c r="A93" s="4">
        <f t="shared" si="9"/>
        <v>87</v>
      </c>
      <c r="B93" s="9" t="s">
        <v>109</v>
      </c>
      <c r="C93" s="4">
        <v>0</v>
      </c>
      <c r="D93" s="4">
        <v>0</v>
      </c>
      <c r="E93" s="10">
        <f t="shared" si="6"/>
        <v>0</v>
      </c>
      <c r="F93" s="10">
        <f t="shared" si="7"/>
        <v>0</v>
      </c>
      <c r="G93" s="10">
        <f t="shared" si="8"/>
        <v>0</v>
      </c>
    </row>
    <row r="94" spans="1:7">
      <c r="A94" s="4">
        <f t="shared" si="9"/>
        <v>88</v>
      </c>
      <c r="B94" s="9" t="s">
        <v>110</v>
      </c>
      <c r="C94" s="4">
        <v>0</v>
      </c>
      <c r="D94" s="4">
        <v>0</v>
      </c>
      <c r="E94" s="10">
        <f t="shared" si="6"/>
        <v>0</v>
      </c>
      <c r="F94" s="10">
        <f t="shared" si="7"/>
        <v>0</v>
      </c>
      <c r="G94" s="10">
        <f t="shared" si="8"/>
        <v>0</v>
      </c>
    </row>
    <row r="95" spans="1:7">
      <c r="A95" s="4">
        <f t="shared" si="9"/>
        <v>89</v>
      </c>
      <c r="B95" s="9" t="s">
        <v>111</v>
      </c>
      <c r="C95" s="4">
        <v>0</v>
      </c>
      <c r="D95" s="4">
        <v>0</v>
      </c>
      <c r="E95" s="10">
        <f t="shared" si="6"/>
        <v>0</v>
      </c>
      <c r="F95" s="10">
        <f t="shared" si="7"/>
        <v>0</v>
      </c>
      <c r="G95" s="10">
        <f t="shared" si="8"/>
        <v>0</v>
      </c>
    </row>
    <row r="96" spans="1:7">
      <c r="A96" s="4">
        <f t="shared" si="9"/>
        <v>90</v>
      </c>
      <c r="B96" s="9" t="s">
        <v>112</v>
      </c>
      <c r="C96" s="4">
        <v>0</v>
      </c>
      <c r="D96" s="4">
        <v>0</v>
      </c>
      <c r="E96" s="10">
        <f t="shared" si="6"/>
        <v>0</v>
      </c>
      <c r="F96" s="10">
        <f t="shared" si="7"/>
        <v>0</v>
      </c>
      <c r="G96" s="10">
        <f t="shared" si="8"/>
        <v>0</v>
      </c>
    </row>
    <row r="97" spans="1:7">
      <c r="A97" s="4">
        <f t="shared" si="9"/>
        <v>91</v>
      </c>
      <c r="B97" s="9" t="s">
        <v>113</v>
      </c>
      <c r="C97" s="4">
        <v>0</v>
      </c>
      <c r="D97" s="4">
        <v>0</v>
      </c>
      <c r="E97" s="10">
        <f t="shared" si="6"/>
        <v>0</v>
      </c>
      <c r="F97" s="10">
        <f t="shared" si="7"/>
        <v>0</v>
      </c>
      <c r="G97" s="10">
        <f t="shared" si="8"/>
        <v>0</v>
      </c>
    </row>
    <row r="98" spans="1:7">
      <c r="A98" s="4">
        <f t="shared" si="9"/>
        <v>92</v>
      </c>
      <c r="B98" s="9" t="s">
        <v>114</v>
      </c>
      <c r="C98" s="4">
        <v>0</v>
      </c>
      <c r="D98" s="4">
        <v>0</v>
      </c>
      <c r="E98" s="10">
        <f t="shared" si="6"/>
        <v>0</v>
      </c>
      <c r="F98" s="10">
        <f t="shared" si="7"/>
        <v>0</v>
      </c>
      <c r="G98" s="10">
        <f t="shared" si="8"/>
        <v>0</v>
      </c>
    </row>
    <row r="99" spans="1:7">
      <c r="A99" s="4">
        <f t="shared" si="9"/>
        <v>93</v>
      </c>
      <c r="B99" s="9" t="s">
        <v>115</v>
      </c>
      <c r="C99" s="4">
        <v>0</v>
      </c>
      <c r="D99" s="4">
        <v>0</v>
      </c>
      <c r="E99" s="10">
        <f t="shared" si="6"/>
        <v>0</v>
      </c>
      <c r="F99" s="10">
        <f t="shared" si="7"/>
        <v>0</v>
      </c>
      <c r="G99" s="10">
        <f t="shared" si="8"/>
        <v>0</v>
      </c>
    </row>
    <row r="100" spans="1:7">
      <c r="A100" s="4">
        <f t="shared" si="9"/>
        <v>94</v>
      </c>
      <c r="B100" s="9" t="s">
        <v>116</v>
      </c>
      <c r="C100" s="4">
        <v>0</v>
      </c>
      <c r="D100" s="4">
        <v>0</v>
      </c>
      <c r="E100" s="10">
        <f t="shared" si="6"/>
        <v>0</v>
      </c>
      <c r="F100" s="10">
        <f t="shared" si="7"/>
        <v>0</v>
      </c>
      <c r="G100" s="10">
        <f t="shared" si="8"/>
        <v>0</v>
      </c>
    </row>
    <row r="101" spans="1:7">
      <c r="A101" s="4">
        <f t="shared" si="9"/>
        <v>95</v>
      </c>
      <c r="B101" s="9" t="s">
        <v>117</v>
      </c>
      <c r="C101" s="4">
        <v>0</v>
      </c>
      <c r="D101" s="4">
        <v>0</v>
      </c>
      <c r="E101" s="10">
        <f t="shared" si="6"/>
        <v>0</v>
      </c>
      <c r="F101" s="10">
        <f t="shared" si="7"/>
        <v>0</v>
      </c>
      <c r="G101" s="10">
        <f t="shared" si="8"/>
        <v>0</v>
      </c>
    </row>
    <row r="102" spans="1:7">
      <c r="A102" s="4">
        <f t="shared" si="9"/>
        <v>96</v>
      </c>
      <c r="B102" s="9" t="s">
        <v>118</v>
      </c>
      <c r="C102" s="4">
        <v>0</v>
      </c>
      <c r="D102" s="4">
        <v>0</v>
      </c>
      <c r="E102" s="10">
        <f t="shared" si="6"/>
        <v>0</v>
      </c>
      <c r="F102" s="10">
        <f t="shared" si="7"/>
        <v>0</v>
      </c>
      <c r="G102" s="10">
        <f t="shared" si="8"/>
        <v>0</v>
      </c>
    </row>
    <row r="103" spans="1:7">
      <c r="A103" s="4">
        <f t="shared" si="9"/>
        <v>97</v>
      </c>
      <c r="B103" s="9" t="s">
        <v>119</v>
      </c>
      <c r="C103" s="4">
        <v>0</v>
      </c>
      <c r="D103" s="4">
        <v>0</v>
      </c>
      <c r="E103" s="10">
        <f t="shared" si="6"/>
        <v>0</v>
      </c>
      <c r="F103" s="10">
        <f t="shared" si="7"/>
        <v>0</v>
      </c>
      <c r="G103" s="10">
        <f t="shared" si="8"/>
        <v>0</v>
      </c>
    </row>
    <row r="104" spans="1:7">
      <c r="A104" s="4">
        <f t="shared" si="9"/>
        <v>98</v>
      </c>
      <c r="B104" s="9" t="s">
        <v>120</v>
      </c>
      <c r="C104" s="4">
        <v>0</v>
      </c>
      <c r="D104" s="4">
        <v>0</v>
      </c>
      <c r="E104" s="10">
        <f t="shared" si="6"/>
        <v>0</v>
      </c>
      <c r="F104" s="10">
        <f t="shared" si="7"/>
        <v>0</v>
      </c>
      <c r="G104" s="10">
        <f t="shared" si="8"/>
        <v>0</v>
      </c>
    </row>
    <row r="105" spans="1:7">
      <c r="A105" s="4">
        <f t="shared" si="9"/>
        <v>99</v>
      </c>
      <c r="B105" s="9" t="s">
        <v>121</v>
      </c>
      <c r="C105" s="4">
        <v>0</v>
      </c>
      <c r="D105" s="4">
        <v>0</v>
      </c>
      <c r="E105" s="10">
        <f t="shared" si="6"/>
        <v>0</v>
      </c>
      <c r="F105" s="10">
        <f t="shared" si="7"/>
        <v>0</v>
      </c>
      <c r="G105" s="10">
        <f t="shared" si="8"/>
        <v>0</v>
      </c>
    </row>
    <row r="106" spans="1:7">
      <c r="A106" s="4">
        <f t="shared" si="9"/>
        <v>100</v>
      </c>
      <c r="B106" s="9" t="s">
        <v>122</v>
      </c>
      <c r="C106" s="4">
        <v>0</v>
      </c>
      <c r="D106" s="4">
        <v>0</v>
      </c>
      <c r="E106" s="10">
        <f t="shared" si="6"/>
        <v>0</v>
      </c>
      <c r="F106" s="10">
        <f t="shared" si="7"/>
        <v>0</v>
      </c>
      <c r="G106" s="10">
        <f t="shared" si="8"/>
        <v>0</v>
      </c>
    </row>
    <row r="107" spans="1:7">
      <c r="A107" s="4">
        <f t="shared" si="9"/>
        <v>101</v>
      </c>
      <c r="B107" s="9" t="s">
        <v>123</v>
      </c>
      <c r="C107" s="4">
        <v>0</v>
      </c>
      <c r="D107" s="4">
        <v>0</v>
      </c>
      <c r="E107" s="10">
        <f t="shared" si="6"/>
        <v>0</v>
      </c>
      <c r="F107" s="10">
        <f t="shared" si="7"/>
        <v>0</v>
      </c>
      <c r="G107" s="10">
        <f t="shared" si="8"/>
        <v>0</v>
      </c>
    </row>
    <row r="108" spans="1:7">
      <c r="A108" s="4">
        <f t="shared" si="9"/>
        <v>102</v>
      </c>
      <c r="B108" s="9" t="s">
        <v>124</v>
      </c>
      <c r="C108" s="4">
        <v>0</v>
      </c>
      <c r="D108" s="4">
        <v>0</v>
      </c>
      <c r="E108" s="10">
        <f t="shared" si="6"/>
        <v>0</v>
      </c>
      <c r="F108" s="10">
        <f t="shared" si="7"/>
        <v>0</v>
      </c>
      <c r="G108" s="10">
        <f t="shared" si="8"/>
        <v>0</v>
      </c>
    </row>
    <row r="109" spans="1:7">
      <c r="A109" s="4">
        <f t="shared" si="9"/>
        <v>103</v>
      </c>
      <c r="B109" s="9" t="s">
        <v>125</v>
      </c>
      <c r="C109" s="4">
        <v>0</v>
      </c>
      <c r="D109" s="4">
        <v>0</v>
      </c>
      <c r="E109" s="10">
        <f t="shared" si="6"/>
        <v>0</v>
      </c>
      <c r="F109" s="10">
        <f t="shared" si="7"/>
        <v>0</v>
      </c>
      <c r="G109" s="10">
        <f t="shared" si="8"/>
        <v>0</v>
      </c>
    </row>
    <row r="110" spans="1:7">
      <c r="A110" s="4">
        <f t="shared" si="9"/>
        <v>104</v>
      </c>
      <c r="B110" s="9" t="s">
        <v>126</v>
      </c>
      <c r="C110" s="4">
        <v>0</v>
      </c>
      <c r="D110" s="4">
        <v>0</v>
      </c>
      <c r="E110" s="10">
        <f t="shared" si="6"/>
        <v>0</v>
      </c>
      <c r="F110" s="10">
        <f t="shared" si="7"/>
        <v>0</v>
      </c>
      <c r="G110" s="10">
        <f t="shared" si="8"/>
        <v>0</v>
      </c>
    </row>
    <row r="111" spans="1:7">
      <c r="A111" s="4">
        <f t="shared" si="9"/>
        <v>105</v>
      </c>
      <c r="B111" s="9" t="s">
        <v>127</v>
      </c>
      <c r="C111" s="4">
        <v>0</v>
      </c>
      <c r="D111" s="4">
        <v>0</v>
      </c>
      <c r="E111" s="10">
        <f t="shared" si="6"/>
        <v>0</v>
      </c>
      <c r="F111" s="10">
        <f t="shared" si="7"/>
        <v>0</v>
      </c>
      <c r="G111" s="10">
        <f t="shared" si="8"/>
        <v>0</v>
      </c>
    </row>
    <row r="112" spans="1:7">
      <c r="A112" s="4">
        <f t="shared" si="9"/>
        <v>106</v>
      </c>
      <c r="B112" s="9" t="s">
        <v>128</v>
      </c>
      <c r="C112" s="4">
        <v>0</v>
      </c>
      <c r="D112" s="4">
        <v>0</v>
      </c>
      <c r="E112" s="10">
        <f t="shared" si="6"/>
        <v>0</v>
      </c>
      <c r="F112" s="10">
        <f t="shared" si="7"/>
        <v>0</v>
      </c>
      <c r="G112" s="10">
        <f t="shared" si="8"/>
        <v>0</v>
      </c>
    </row>
    <row r="113" spans="1:7">
      <c r="A113" s="4">
        <f t="shared" si="9"/>
        <v>107</v>
      </c>
      <c r="B113" s="9" t="s">
        <v>129</v>
      </c>
      <c r="C113" s="4">
        <v>0</v>
      </c>
      <c r="D113" s="4">
        <v>0</v>
      </c>
      <c r="E113" s="10">
        <f t="shared" si="6"/>
        <v>0</v>
      </c>
      <c r="F113" s="10">
        <f t="shared" si="7"/>
        <v>0</v>
      </c>
      <c r="G113" s="10">
        <f t="shared" si="8"/>
        <v>0</v>
      </c>
    </row>
    <row r="114" spans="1:7">
      <c r="A114" s="4">
        <f t="shared" si="9"/>
        <v>108</v>
      </c>
      <c r="B114" s="9" t="s">
        <v>130</v>
      </c>
      <c r="C114" s="4">
        <v>0</v>
      </c>
      <c r="D114" s="4">
        <v>0</v>
      </c>
      <c r="E114" s="10">
        <f t="shared" si="6"/>
        <v>0</v>
      </c>
      <c r="F114" s="10">
        <f t="shared" si="7"/>
        <v>0</v>
      </c>
      <c r="G114" s="10">
        <f t="shared" si="8"/>
        <v>0</v>
      </c>
    </row>
  </sheetData>
  <mergeCells count="11">
    <mergeCell ref="I16:J21"/>
    <mergeCell ref="I14:J14"/>
    <mergeCell ref="I1:J4"/>
    <mergeCell ref="A1:G1"/>
    <mergeCell ref="A3:G3"/>
    <mergeCell ref="B4:B6"/>
    <mergeCell ref="A4:A6"/>
    <mergeCell ref="A2:G2"/>
    <mergeCell ref="E4:F4"/>
    <mergeCell ref="G4:G5"/>
    <mergeCell ref="C4:D4"/>
  </mergeCells>
  <dataValidations count="2">
    <dataValidation type="whole" allowBlank="1" showInputMessage="1" showErrorMessage="1" errorTitle="ตรวจสอบข้อมูล" error="คะแนนมากกว่าคะแนนเต็ม" sqref="C7:C11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11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ไทย</vt:lpstr>
      <vt:lpstr>Sheet2</vt:lpstr>
      <vt:lpstr>Sheet3</vt:lpstr>
      <vt:lpstr>ไทย!Print_Area</vt:lpstr>
      <vt:lpstr>ไทย!Print_Titles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OBEC_ADMIN</dc:creator>
  <cp:lastModifiedBy>itd</cp:lastModifiedBy>
  <cp:lastPrinted>2018-02-17T08:21:01Z</cp:lastPrinted>
  <dcterms:created xsi:type="dcterms:W3CDTF">2018-02-17T07:43:50Z</dcterms:created>
  <dcterms:modified xsi:type="dcterms:W3CDTF">2018-02-21T01:49:49Z</dcterms:modified>
</cp:coreProperties>
</file>