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ไทย" sheetId="1" r:id="rId1"/>
    <sheet name="คณิต" sheetId="13" r:id="rId2"/>
    <sheet name="วิทย์" sheetId="14" r:id="rId3"/>
    <sheet name="Sheet2" sheetId="2" r:id="rId4"/>
    <sheet name="Sheet3" sheetId="3" r:id="rId5"/>
  </sheets>
  <definedNames>
    <definedName name="_xlnm.Print_Area" localSheetId="1">คณิต!$A$1:$G$61</definedName>
    <definedName name="_xlnm.Print_Area" localSheetId="0">ไทย!$A$1:$G$61</definedName>
    <definedName name="_xlnm.Print_Area" localSheetId="2">วิทย์!$A$1:$G$61</definedName>
    <definedName name="_xlnm.Print_Titles" localSheetId="1">คณิต!$1:$6</definedName>
    <definedName name="_xlnm.Print_Titles" localSheetId="0">ไทย!$1:$6</definedName>
    <definedName name="_xlnm.Print_Titles" localSheetId="2">วิทย์!$1:$6</definedName>
  </definedNames>
  <calcPr calcId="124519"/>
</workbook>
</file>

<file path=xl/calcChain.xml><?xml version="1.0" encoding="utf-8"?>
<calcChain xmlns="http://schemas.openxmlformats.org/spreadsheetml/2006/main">
  <c r="F150" i="1"/>
  <c r="E150"/>
  <c r="G150" s="1"/>
  <c r="F149"/>
  <c r="E149"/>
  <c r="G149" s="1"/>
  <c r="F148"/>
  <c r="E148"/>
  <c r="G148" s="1"/>
  <c r="F147"/>
  <c r="E147"/>
  <c r="G147" s="1"/>
  <c r="F146"/>
  <c r="E146"/>
  <c r="G146" s="1"/>
  <c r="F145"/>
  <c r="E145"/>
  <c r="G145" s="1"/>
  <c r="F144"/>
  <c r="E144"/>
  <c r="G144" s="1"/>
  <c r="F143"/>
  <c r="E143"/>
  <c r="G143" s="1"/>
  <c r="F142"/>
  <c r="E142"/>
  <c r="G142" s="1"/>
  <c r="F141"/>
  <c r="E141"/>
  <c r="G141" s="1"/>
  <c r="F140"/>
  <c r="E140"/>
  <c r="G140" s="1"/>
  <c r="F139"/>
  <c r="E139"/>
  <c r="G139" s="1"/>
  <c r="F138"/>
  <c r="E138"/>
  <c r="G138" s="1"/>
  <c r="F137"/>
  <c r="E137"/>
  <c r="G137" s="1"/>
  <c r="F136"/>
  <c r="E136"/>
  <c r="G136" s="1"/>
  <c r="F135"/>
  <c r="E135"/>
  <c r="G135" s="1"/>
  <c r="F134"/>
  <c r="E134"/>
  <c r="G134" s="1"/>
  <c r="F133"/>
  <c r="E133"/>
  <c r="G133" s="1"/>
  <c r="F132"/>
  <c r="E132"/>
  <c r="G132" s="1"/>
  <c r="F131"/>
  <c r="E131"/>
  <c r="G131" s="1"/>
  <c r="F130"/>
  <c r="E130"/>
  <c r="G130" s="1"/>
  <c r="F129"/>
  <c r="E129"/>
  <c r="G129" s="1"/>
  <c r="F128"/>
  <c r="E128"/>
  <c r="G128" s="1"/>
  <c r="F127"/>
  <c r="E127"/>
  <c r="G127" s="1"/>
  <c r="F126"/>
  <c r="E126"/>
  <c r="G126" s="1"/>
  <c r="F125"/>
  <c r="E125"/>
  <c r="G125" s="1"/>
  <c r="F124"/>
  <c r="E124"/>
  <c r="G124" s="1"/>
  <c r="F123"/>
  <c r="E123"/>
  <c r="G123" s="1"/>
  <c r="F122"/>
  <c r="E122"/>
  <c r="G122" s="1"/>
  <c r="F121"/>
  <c r="E121"/>
  <c r="G121" s="1"/>
  <c r="F120"/>
  <c r="E120"/>
  <c r="G120" s="1"/>
  <c r="F119"/>
  <c r="E119"/>
  <c r="G119" s="1"/>
  <c r="F118"/>
  <c r="E118"/>
  <c r="G118" s="1"/>
  <c r="F117"/>
  <c r="E117"/>
  <c r="G117" s="1"/>
  <c r="F116"/>
  <c r="G116" s="1"/>
  <c r="E116"/>
  <c r="F115"/>
  <c r="E115"/>
  <c r="G115" s="1"/>
  <c r="F114"/>
  <c r="E114"/>
  <c r="G114" s="1"/>
  <c r="F113"/>
  <c r="E113"/>
  <c r="G113" s="1"/>
  <c r="F112"/>
  <c r="E112"/>
  <c r="G112" s="1"/>
  <c r="F111"/>
  <c r="E111"/>
  <c r="G111" s="1"/>
  <c r="F110"/>
  <c r="E110"/>
  <c r="G110" s="1"/>
  <c r="F109"/>
  <c r="E109"/>
  <c r="G109" s="1"/>
  <c r="F108"/>
  <c r="E108"/>
  <c r="G108" s="1"/>
  <c r="F107"/>
  <c r="E107"/>
  <c r="G107" s="1"/>
  <c r="F106"/>
  <c r="E106"/>
  <c r="G106" s="1"/>
  <c r="F105"/>
  <c r="E105"/>
  <c r="G105" s="1"/>
  <c r="F104"/>
  <c r="E104"/>
  <c r="G104" s="1"/>
  <c r="F103"/>
  <c r="E103"/>
  <c r="G103" s="1"/>
  <c r="F102"/>
  <c r="E102"/>
  <c r="G102" s="1"/>
  <c r="F101"/>
  <c r="E101"/>
  <c r="G101" s="1"/>
  <c r="F100"/>
  <c r="E100"/>
  <c r="G100" s="1"/>
  <c r="F99"/>
  <c r="E99"/>
  <c r="G99" s="1"/>
  <c r="F98"/>
  <c r="E98"/>
  <c r="G98" s="1"/>
  <c r="F97"/>
  <c r="E97"/>
  <c r="G97" s="1"/>
  <c r="F96"/>
  <c r="E96"/>
  <c r="G96" s="1"/>
  <c r="F95"/>
  <c r="E95"/>
  <c r="G95" s="1"/>
  <c r="F94"/>
  <c r="E94"/>
  <c r="G94" s="1"/>
  <c r="F93"/>
  <c r="E93"/>
  <c r="G93" s="1"/>
  <c r="F92"/>
  <c r="E92"/>
  <c r="G92" s="1"/>
  <c r="F91"/>
  <c r="E91"/>
  <c r="G91" s="1"/>
  <c r="F90"/>
  <c r="E90"/>
  <c r="G90" s="1"/>
  <c r="F89"/>
  <c r="E89"/>
  <c r="G89" s="1"/>
  <c r="F88"/>
  <c r="E88"/>
  <c r="G88" s="1"/>
  <c r="F87"/>
  <c r="E87"/>
  <c r="G87" s="1"/>
  <c r="F86"/>
  <c r="E86"/>
  <c r="G86" s="1"/>
  <c r="F85"/>
  <c r="E85"/>
  <c r="G85" s="1"/>
  <c r="F84"/>
  <c r="E84"/>
  <c r="G84" s="1"/>
  <c r="F83"/>
  <c r="E83"/>
  <c r="G83" s="1"/>
  <c r="F82"/>
  <c r="E82"/>
  <c r="G82" s="1"/>
  <c r="F81"/>
  <c r="E81"/>
  <c r="G81" s="1"/>
  <c r="F80"/>
  <c r="E80"/>
  <c r="G80" s="1"/>
  <c r="F79"/>
  <c r="E79"/>
  <c r="G79" s="1"/>
  <c r="F78"/>
  <c r="E78"/>
  <c r="G78" s="1"/>
  <c r="F77"/>
  <c r="E77"/>
  <c r="G77" s="1"/>
  <c r="F76"/>
  <c r="E76"/>
  <c r="G76" s="1"/>
  <c r="F75"/>
  <c r="E75"/>
  <c r="G75" s="1"/>
  <c r="F74"/>
  <c r="E74"/>
  <c r="G74" s="1"/>
  <c r="F73"/>
  <c r="E73"/>
  <c r="G73" s="1"/>
  <c r="F72"/>
  <c r="E72"/>
  <c r="G72" s="1"/>
  <c r="F71"/>
  <c r="E71"/>
  <c r="G71" s="1"/>
  <c r="F70"/>
  <c r="E70"/>
  <c r="G70" s="1"/>
  <c r="F69"/>
  <c r="E69"/>
  <c r="G69" s="1"/>
  <c r="F68"/>
  <c r="E68"/>
  <c r="G68" s="1"/>
  <c r="F67"/>
  <c r="E67"/>
  <c r="G67" s="1"/>
  <c r="F66"/>
  <c r="E66"/>
  <c r="G66" s="1"/>
  <c r="F65"/>
  <c r="E65"/>
  <c r="G65" s="1"/>
  <c r="F64"/>
  <c r="E64"/>
  <c r="G64" s="1"/>
  <c r="F63"/>
  <c r="E63"/>
  <c r="G63" s="1"/>
  <c r="F62"/>
  <c r="E62"/>
  <c r="G62" s="1"/>
  <c r="F61"/>
  <c r="E61"/>
  <c r="G61" s="1"/>
  <c r="F60"/>
  <c r="E60"/>
  <c r="G60" s="1"/>
  <c r="F59"/>
  <c r="E59"/>
  <c r="G59" s="1"/>
  <c r="F58"/>
  <c r="E58"/>
  <c r="G58" s="1"/>
  <c r="F57"/>
  <c r="E57"/>
  <c r="G57" s="1"/>
  <c r="F56"/>
  <c r="E56"/>
  <c r="G56" s="1"/>
  <c r="F55"/>
  <c r="E55"/>
  <c r="G55" s="1"/>
  <c r="F54"/>
  <c r="E54"/>
  <c r="G54" s="1"/>
  <c r="F53"/>
  <c r="E53"/>
  <c r="G53" s="1"/>
  <c r="F52"/>
  <c r="E52"/>
  <c r="G52" s="1"/>
  <c r="F51"/>
  <c r="E51"/>
  <c r="G51" s="1"/>
  <c r="F50"/>
  <c r="E50"/>
  <c r="G50" s="1"/>
  <c r="F49"/>
  <c r="E49"/>
  <c r="G49" s="1"/>
  <c r="F48"/>
  <c r="E48"/>
  <c r="G48" s="1"/>
  <c r="F47"/>
  <c r="E47"/>
  <c r="G47" s="1"/>
  <c r="F46"/>
  <c r="E46"/>
  <c r="G46" s="1"/>
  <c r="F45"/>
  <c r="E45"/>
  <c r="G45" s="1"/>
  <c r="F44"/>
  <c r="E44"/>
  <c r="G44" s="1"/>
  <c r="F43"/>
  <c r="E43"/>
  <c r="G43" s="1"/>
  <c r="F42"/>
  <c r="E42"/>
  <c r="G42" s="1"/>
  <c r="F41"/>
  <c r="E41"/>
  <c r="G41" s="1"/>
  <c r="F40"/>
  <c r="E40"/>
  <c r="G40" s="1"/>
  <c r="F39"/>
  <c r="E39"/>
  <c r="G39" s="1"/>
  <c r="F38"/>
  <c r="E38"/>
  <c r="G38" s="1"/>
  <c r="F37"/>
  <c r="E37"/>
  <c r="G37" s="1"/>
  <c r="F36"/>
  <c r="E36"/>
  <c r="G36" s="1"/>
  <c r="F35"/>
  <c r="E35"/>
  <c r="G35" s="1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E8"/>
  <c r="G8" s="1"/>
  <c r="F7"/>
  <c r="G7" s="1"/>
  <c r="E7"/>
  <c r="F150" i="13"/>
  <c r="E150"/>
  <c r="G150" s="1"/>
  <c r="F149"/>
  <c r="E149"/>
  <c r="G149" s="1"/>
  <c r="F148"/>
  <c r="E148"/>
  <c r="G148" s="1"/>
  <c r="F147"/>
  <c r="E147"/>
  <c r="G147" s="1"/>
  <c r="F146"/>
  <c r="E146"/>
  <c r="G146" s="1"/>
  <c r="F145"/>
  <c r="E145"/>
  <c r="G145" s="1"/>
  <c r="F144"/>
  <c r="E144"/>
  <c r="G144" s="1"/>
  <c r="F143"/>
  <c r="E143"/>
  <c r="G143" s="1"/>
  <c r="F142"/>
  <c r="E142"/>
  <c r="G142" s="1"/>
  <c r="F141"/>
  <c r="E141"/>
  <c r="G141" s="1"/>
  <c r="F140"/>
  <c r="E140"/>
  <c r="G140" s="1"/>
  <c r="F139"/>
  <c r="E139"/>
  <c r="G139" s="1"/>
  <c r="F138"/>
  <c r="E138"/>
  <c r="G138" s="1"/>
  <c r="F137"/>
  <c r="E137"/>
  <c r="G137" s="1"/>
  <c r="F136"/>
  <c r="E136"/>
  <c r="G136" s="1"/>
  <c r="F135"/>
  <c r="E135"/>
  <c r="G135" s="1"/>
  <c r="F134"/>
  <c r="E134"/>
  <c r="G134" s="1"/>
  <c r="F133"/>
  <c r="E133"/>
  <c r="G133" s="1"/>
  <c r="F132"/>
  <c r="E132"/>
  <c r="G132" s="1"/>
  <c r="F131"/>
  <c r="E131"/>
  <c r="G131" s="1"/>
  <c r="F130"/>
  <c r="E130"/>
  <c r="G130" s="1"/>
  <c r="F129"/>
  <c r="E129"/>
  <c r="G129" s="1"/>
  <c r="F128"/>
  <c r="E128"/>
  <c r="G128" s="1"/>
  <c r="F127"/>
  <c r="E127"/>
  <c r="G127" s="1"/>
  <c r="F126"/>
  <c r="E126"/>
  <c r="G126" s="1"/>
  <c r="F125"/>
  <c r="E125"/>
  <c r="G125" s="1"/>
  <c r="F124"/>
  <c r="E124"/>
  <c r="G124" s="1"/>
  <c r="F123"/>
  <c r="E123"/>
  <c r="G123" s="1"/>
  <c r="F122"/>
  <c r="E122"/>
  <c r="G122" s="1"/>
  <c r="F121"/>
  <c r="E121"/>
  <c r="G121" s="1"/>
  <c r="F120"/>
  <c r="E120"/>
  <c r="G120" s="1"/>
  <c r="F119"/>
  <c r="E119"/>
  <c r="G119" s="1"/>
  <c r="F118"/>
  <c r="E118"/>
  <c r="G118" s="1"/>
  <c r="F117"/>
  <c r="E117"/>
  <c r="G117" s="1"/>
  <c r="F116"/>
  <c r="G116" s="1"/>
  <c r="E116"/>
  <c r="F115"/>
  <c r="E115"/>
  <c r="G115" s="1"/>
  <c r="F114"/>
  <c r="E114"/>
  <c r="G114" s="1"/>
  <c r="F113"/>
  <c r="E113"/>
  <c r="G113" s="1"/>
  <c r="F112"/>
  <c r="E112"/>
  <c r="G112" s="1"/>
  <c r="F111"/>
  <c r="E111"/>
  <c r="G111" s="1"/>
  <c r="F110"/>
  <c r="E110"/>
  <c r="G110" s="1"/>
  <c r="F109"/>
  <c r="E109"/>
  <c r="G109" s="1"/>
  <c r="F108"/>
  <c r="E108"/>
  <c r="G108" s="1"/>
  <c r="F107"/>
  <c r="E107"/>
  <c r="G107" s="1"/>
  <c r="F106"/>
  <c r="E106"/>
  <c r="G106" s="1"/>
  <c r="F105"/>
  <c r="E105"/>
  <c r="G105" s="1"/>
  <c r="F104"/>
  <c r="E104"/>
  <c r="G104" s="1"/>
  <c r="F103"/>
  <c r="E103"/>
  <c r="G103" s="1"/>
  <c r="F102"/>
  <c r="E102"/>
  <c r="G102" s="1"/>
  <c r="F101"/>
  <c r="E101"/>
  <c r="G101" s="1"/>
  <c r="F100"/>
  <c r="E100"/>
  <c r="G100" s="1"/>
  <c r="F99"/>
  <c r="E99"/>
  <c r="G99" s="1"/>
  <c r="F98"/>
  <c r="E98"/>
  <c r="G98" s="1"/>
  <c r="F97"/>
  <c r="E97"/>
  <c r="G97" s="1"/>
  <c r="F96"/>
  <c r="E96"/>
  <c r="G96" s="1"/>
  <c r="F95"/>
  <c r="E95"/>
  <c r="G95" s="1"/>
  <c r="F94"/>
  <c r="E94"/>
  <c r="G94" s="1"/>
  <c r="F93"/>
  <c r="E93"/>
  <c r="G93" s="1"/>
  <c r="F92"/>
  <c r="E92"/>
  <c r="G92" s="1"/>
  <c r="F91"/>
  <c r="E91"/>
  <c r="G91" s="1"/>
  <c r="F90"/>
  <c r="E90"/>
  <c r="G90" s="1"/>
  <c r="F89"/>
  <c r="E89"/>
  <c r="G89" s="1"/>
  <c r="F88"/>
  <c r="E88"/>
  <c r="G88" s="1"/>
  <c r="F87"/>
  <c r="E87"/>
  <c r="G87" s="1"/>
  <c r="F86"/>
  <c r="E86"/>
  <c r="G86" s="1"/>
  <c r="F85"/>
  <c r="E85"/>
  <c r="G85" s="1"/>
  <c r="F84"/>
  <c r="E84"/>
  <c r="G84" s="1"/>
  <c r="F83"/>
  <c r="E83"/>
  <c r="G83" s="1"/>
  <c r="F82"/>
  <c r="E82"/>
  <c r="G82" s="1"/>
  <c r="F81"/>
  <c r="E81"/>
  <c r="G81" s="1"/>
  <c r="F80"/>
  <c r="E80"/>
  <c r="G80" s="1"/>
  <c r="F79"/>
  <c r="E79"/>
  <c r="G79" s="1"/>
  <c r="F78"/>
  <c r="E78"/>
  <c r="G78" s="1"/>
  <c r="F77"/>
  <c r="E77"/>
  <c r="G77" s="1"/>
  <c r="F76"/>
  <c r="E76"/>
  <c r="G76" s="1"/>
  <c r="F75"/>
  <c r="E75"/>
  <c r="G75" s="1"/>
  <c r="F74"/>
  <c r="E74"/>
  <c r="G74" s="1"/>
  <c r="F73"/>
  <c r="E73"/>
  <c r="G73" s="1"/>
  <c r="F72"/>
  <c r="E72"/>
  <c r="G72" s="1"/>
  <c r="F71"/>
  <c r="E71"/>
  <c r="G71" s="1"/>
  <c r="F70"/>
  <c r="E70"/>
  <c r="G70" s="1"/>
  <c r="F69"/>
  <c r="E69"/>
  <c r="G69" s="1"/>
  <c r="F68"/>
  <c r="E68"/>
  <c r="G68" s="1"/>
  <c r="F67"/>
  <c r="E67"/>
  <c r="G67" s="1"/>
  <c r="F66"/>
  <c r="E66"/>
  <c r="G66" s="1"/>
  <c r="F65"/>
  <c r="E65"/>
  <c r="G65" s="1"/>
  <c r="F64"/>
  <c r="E64"/>
  <c r="G64" s="1"/>
  <c r="F63"/>
  <c r="E63"/>
  <c r="G63" s="1"/>
  <c r="F62"/>
  <c r="E62"/>
  <c r="G62" s="1"/>
  <c r="F61"/>
  <c r="E61"/>
  <c r="G61" s="1"/>
  <c r="F60"/>
  <c r="E60"/>
  <c r="G60" s="1"/>
  <c r="F59"/>
  <c r="E59"/>
  <c r="G59" s="1"/>
  <c r="F58"/>
  <c r="E58"/>
  <c r="G58" s="1"/>
  <c r="F57"/>
  <c r="E57"/>
  <c r="G57" s="1"/>
  <c r="F56"/>
  <c r="E56"/>
  <c r="G56" s="1"/>
  <c r="F55"/>
  <c r="E55"/>
  <c r="G55" s="1"/>
  <c r="F54"/>
  <c r="E54"/>
  <c r="G54" s="1"/>
  <c r="F53"/>
  <c r="E53"/>
  <c r="G53" s="1"/>
  <c r="F52"/>
  <c r="E52"/>
  <c r="G52" s="1"/>
  <c r="F51"/>
  <c r="E51"/>
  <c r="G51" s="1"/>
  <c r="F50"/>
  <c r="E50"/>
  <c r="G50" s="1"/>
  <c r="F49"/>
  <c r="E49"/>
  <c r="G49" s="1"/>
  <c r="F48"/>
  <c r="E48"/>
  <c r="G48" s="1"/>
  <c r="F47"/>
  <c r="E47"/>
  <c r="G47" s="1"/>
  <c r="F46"/>
  <c r="E46"/>
  <c r="G46" s="1"/>
  <c r="F45"/>
  <c r="E45"/>
  <c r="G45" s="1"/>
  <c r="F44"/>
  <c r="E44"/>
  <c r="G44" s="1"/>
  <c r="F43"/>
  <c r="E43"/>
  <c r="G43" s="1"/>
  <c r="F42"/>
  <c r="E42"/>
  <c r="G42" s="1"/>
  <c r="F41"/>
  <c r="E41"/>
  <c r="G41" s="1"/>
  <c r="F40"/>
  <c r="E40"/>
  <c r="G40" s="1"/>
  <c r="F39"/>
  <c r="E39"/>
  <c r="G39" s="1"/>
  <c r="F38"/>
  <c r="E38"/>
  <c r="G38" s="1"/>
  <c r="F37"/>
  <c r="E37"/>
  <c r="G37" s="1"/>
  <c r="F36"/>
  <c r="E36"/>
  <c r="G36" s="1"/>
  <c r="F35"/>
  <c r="E35"/>
  <c r="G35" s="1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G8" s="1"/>
  <c r="E8"/>
  <c r="F7"/>
  <c r="E7"/>
  <c r="G7" s="1"/>
  <c r="F150" i="14"/>
  <c r="E150"/>
  <c r="F149"/>
  <c r="E149"/>
  <c r="G149" s="1"/>
  <c r="F148"/>
  <c r="E148"/>
  <c r="G148" s="1"/>
  <c r="F147"/>
  <c r="E147"/>
  <c r="G147" s="1"/>
  <c r="F146"/>
  <c r="E146"/>
  <c r="G146" s="1"/>
  <c r="F145"/>
  <c r="E145"/>
  <c r="G145" s="1"/>
  <c r="F144"/>
  <c r="E144"/>
  <c r="G144" s="1"/>
  <c r="F143"/>
  <c r="E143"/>
  <c r="G143" s="1"/>
  <c r="F142"/>
  <c r="E142"/>
  <c r="G142" s="1"/>
  <c r="F141"/>
  <c r="E141"/>
  <c r="G141" s="1"/>
  <c r="F140"/>
  <c r="E140"/>
  <c r="G140" s="1"/>
  <c r="F139"/>
  <c r="E139"/>
  <c r="G139" s="1"/>
  <c r="F138"/>
  <c r="E138"/>
  <c r="G138" s="1"/>
  <c r="F137"/>
  <c r="E137"/>
  <c r="G137" s="1"/>
  <c r="F136"/>
  <c r="E136"/>
  <c r="G136" s="1"/>
  <c r="F135"/>
  <c r="E135"/>
  <c r="G135" s="1"/>
  <c r="F134"/>
  <c r="E134"/>
  <c r="G134" s="1"/>
  <c r="F133"/>
  <c r="E133"/>
  <c r="G133" s="1"/>
  <c r="F132"/>
  <c r="E132"/>
  <c r="G132" s="1"/>
  <c r="F131"/>
  <c r="E131"/>
  <c r="G131" s="1"/>
  <c r="F130"/>
  <c r="E130"/>
  <c r="G130" s="1"/>
  <c r="F129"/>
  <c r="E129"/>
  <c r="G129" s="1"/>
  <c r="F128"/>
  <c r="E128"/>
  <c r="G128" s="1"/>
  <c r="F127"/>
  <c r="E127"/>
  <c r="G127" s="1"/>
  <c r="F126"/>
  <c r="E126"/>
  <c r="G126" s="1"/>
  <c r="F125"/>
  <c r="E125"/>
  <c r="G125" s="1"/>
  <c r="F124"/>
  <c r="E124"/>
  <c r="G124" s="1"/>
  <c r="F123"/>
  <c r="E123"/>
  <c r="G123" s="1"/>
  <c r="F122"/>
  <c r="E122"/>
  <c r="G122" s="1"/>
  <c r="F121"/>
  <c r="E121"/>
  <c r="G121" s="1"/>
  <c r="F120"/>
  <c r="E120"/>
  <c r="G120" s="1"/>
  <c r="F119"/>
  <c r="E119"/>
  <c r="G119" s="1"/>
  <c r="F118"/>
  <c r="E118"/>
  <c r="G118" s="1"/>
  <c r="F117"/>
  <c r="E117"/>
  <c r="G117" s="1"/>
  <c r="F116"/>
  <c r="E116"/>
  <c r="G116" s="1"/>
  <c r="F115"/>
  <c r="E115"/>
  <c r="F114"/>
  <c r="E114"/>
  <c r="G114" s="1"/>
  <c r="F113"/>
  <c r="E113"/>
  <c r="G113" s="1"/>
  <c r="F112"/>
  <c r="E112"/>
  <c r="G112" s="1"/>
  <c r="F111"/>
  <c r="E111"/>
  <c r="G111" s="1"/>
  <c r="F110"/>
  <c r="E110"/>
  <c r="G110" s="1"/>
  <c r="F109"/>
  <c r="E109"/>
  <c r="G109" s="1"/>
  <c r="F108"/>
  <c r="E108"/>
  <c r="G108" s="1"/>
  <c r="F107"/>
  <c r="E107"/>
  <c r="G107" s="1"/>
  <c r="F106"/>
  <c r="E106"/>
  <c r="G106" s="1"/>
  <c r="F105"/>
  <c r="E105"/>
  <c r="G105" s="1"/>
  <c r="F104"/>
  <c r="E104"/>
  <c r="G104" s="1"/>
  <c r="F103"/>
  <c r="E103"/>
  <c r="G103" s="1"/>
  <c r="F102"/>
  <c r="E102"/>
  <c r="G102" s="1"/>
  <c r="F101"/>
  <c r="E101"/>
  <c r="G101" s="1"/>
  <c r="F100"/>
  <c r="E100"/>
  <c r="G100" s="1"/>
  <c r="F99"/>
  <c r="E99"/>
  <c r="G99" s="1"/>
  <c r="F98"/>
  <c r="E98"/>
  <c r="G98" s="1"/>
  <c r="F97"/>
  <c r="E97"/>
  <c r="G97" s="1"/>
  <c r="F96"/>
  <c r="E96"/>
  <c r="G96" s="1"/>
  <c r="F95"/>
  <c r="E95"/>
  <c r="G95" s="1"/>
  <c r="F94"/>
  <c r="E94"/>
  <c r="G94" s="1"/>
  <c r="F93"/>
  <c r="E93"/>
  <c r="G93" s="1"/>
  <c r="F92"/>
  <c r="E92"/>
  <c r="G92" s="1"/>
  <c r="F91"/>
  <c r="E91"/>
  <c r="G91" s="1"/>
  <c r="F90"/>
  <c r="E90"/>
  <c r="G90" s="1"/>
  <c r="F89"/>
  <c r="E89"/>
  <c r="G89" s="1"/>
  <c r="F88"/>
  <c r="E88"/>
  <c r="G88" s="1"/>
  <c r="F87"/>
  <c r="E87"/>
  <c r="G87" s="1"/>
  <c r="F86"/>
  <c r="E86"/>
  <c r="G86" s="1"/>
  <c r="F85"/>
  <c r="E85"/>
  <c r="G85" s="1"/>
  <c r="F84"/>
  <c r="E84"/>
  <c r="G84" s="1"/>
  <c r="F83"/>
  <c r="E83"/>
  <c r="G83" s="1"/>
  <c r="F82"/>
  <c r="E82"/>
  <c r="G82" s="1"/>
  <c r="F81"/>
  <c r="E81"/>
  <c r="G81" s="1"/>
  <c r="F80"/>
  <c r="E80"/>
  <c r="G80" s="1"/>
  <c r="F79"/>
  <c r="E79"/>
  <c r="G79" s="1"/>
  <c r="F78"/>
  <c r="E78"/>
  <c r="G78" s="1"/>
  <c r="F77"/>
  <c r="E77"/>
  <c r="G77" s="1"/>
  <c r="F76"/>
  <c r="E76"/>
  <c r="G76" s="1"/>
  <c r="F75"/>
  <c r="E75"/>
  <c r="G75" s="1"/>
  <c r="F74"/>
  <c r="E74"/>
  <c r="G74" s="1"/>
  <c r="F73"/>
  <c r="E73"/>
  <c r="G73" s="1"/>
  <c r="F72"/>
  <c r="E72"/>
  <c r="G72" s="1"/>
  <c r="F71"/>
  <c r="E71"/>
  <c r="G71" s="1"/>
  <c r="F70"/>
  <c r="E70"/>
  <c r="G70" s="1"/>
  <c r="F69"/>
  <c r="E69"/>
  <c r="G69" s="1"/>
  <c r="F68"/>
  <c r="E68"/>
  <c r="G68" s="1"/>
  <c r="F67"/>
  <c r="E67"/>
  <c r="G67" s="1"/>
  <c r="F66"/>
  <c r="E66"/>
  <c r="G66" s="1"/>
  <c r="F65"/>
  <c r="E65"/>
  <c r="G65" s="1"/>
  <c r="F64"/>
  <c r="E64"/>
  <c r="G64" s="1"/>
  <c r="F63"/>
  <c r="E63"/>
  <c r="G63" s="1"/>
  <c r="F62"/>
  <c r="E62"/>
  <c r="G62" s="1"/>
  <c r="F61"/>
  <c r="E61"/>
  <c r="G61" s="1"/>
  <c r="F60"/>
  <c r="E60"/>
  <c r="G60" s="1"/>
  <c r="F59"/>
  <c r="E59"/>
  <c r="G59" s="1"/>
  <c r="F58"/>
  <c r="E58"/>
  <c r="G58" s="1"/>
  <c r="F57"/>
  <c r="E57"/>
  <c r="G57" s="1"/>
  <c r="F56"/>
  <c r="E56"/>
  <c r="G56" s="1"/>
  <c r="F55"/>
  <c r="E55"/>
  <c r="G55" s="1"/>
  <c r="F54"/>
  <c r="E54"/>
  <c r="G54" s="1"/>
  <c r="F53"/>
  <c r="E53"/>
  <c r="G53" s="1"/>
  <c r="F52"/>
  <c r="E52"/>
  <c r="G52" s="1"/>
  <c r="F51"/>
  <c r="E51"/>
  <c r="G51" s="1"/>
  <c r="F50"/>
  <c r="E50"/>
  <c r="G50" s="1"/>
  <c r="F49"/>
  <c r="E49"/>
  <c r="G49" s="1"/>
  <c r="F48"/>
  <c r="E48"/>
  <c r="G48" s="1"/>
  <c r="F47"/>
  <c r="E47"/>
  <c r="G47" s="1"/>
  <c r="F46"/>
  <c r="E46"/>
  <c r="G46" s="1"/>
  <c r="F45"/>
  <c r="E45"/>
  <c r="G45" s="1"/>
  <c r="F44"/>
  <c r="E44"/>
  <c r="G44" s="1"/>
  <c r="F43"/>
  <c r="E43"/>
  <c r="G43" s="1"/>
  <c r="F42"/>
  <c r="E42"/>
  <c r="G42" s="1"/>
  <c r="F41"/>
  <c r="E41"/>
  <c r="G41" s="1"/>
  <c r="F40"/>
  <c r="E40"/>
  <c r="G40" s="1"/>
  <c r="F39"/>
  <c r="E39"/>
  <c r="G39" s="1"/>
  <c r="F38"/>
  <c r="E38"/>
  <c r="G38" s="1"/>
  <c r="F37"/>
  <c r="E37"/>
  <c r="G37" s="1"/>
  <c r="F36"/>
  <c r="E36"/>
  <c r="G36" s="1"/>
  <c r="F35"/>
  <c r="E35"/>
  <c r="G35" s="1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E8"/>
  <c r="F7"/>
  <c r="E7"/>
  <c r="G7" l="1"/>
  <c r="G8"/>
  <c r="G115"/>
  <c r="G150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G6"/>
  <c r="A3"/>
  <c r="A2"/>
  <c r="A1"/>
  <c r="A8" i="1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G6"/>
  <c r="A3"/>
  <c r="A2"/>
  <c r="A1"/>
  <c r="G6" i="1"/>
  <c r="A2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3"/>
  <c r="A1"/>
</calcChain>
</file>

<file path=xl/sharedStrings.xml><?xml version="1.0" encoding="utf-8"?>
<sst xmlns="http://schemas.openxmlformats.org/spreadsheetml/2006/main" count="507" uniqueCount="169">
  <si>
    <t>เลขที่</t>
  </si>
  <si>
    <t>ชื่อ-สกุล</t>
  </si>
  <si>
    <t>คะแนน</t>
  </si>
  <si>
    <t>ข้อสอบกลาง</t>
  </si>
  <si>
    <t>รายวิชา</t>
  </si>
  <si>
    <t>คะแนนเต็มข้อสอบกลาง</t>
  </si>
  <si>
    <t>ข้อสอบโรงเรียน</t>
  </si>
  <si>
    <t>คะแนนเต็มข้อสอบโรงเรียน</t>
  </si>
  <si>
    <t>คะแนนเต็มปลายภาค</t>
  </si>
  <si>
    <t>ใช้คะแนนข้อสอบกลางร้อยละ</t>
  </si>
  <si>
    <t>คิดสัดส่วนคะแนน</t>
  </si>
  <si>
    <t>ระดับชั้น</t>
  </si>
  <si>
    <t>ภาษาไทย</t>
  </si>
  <si>
    <t>กำหนดข้อมูลพื้นฐาน</t>
  </si>
  <si>
    <t>คะแนน
รวม</t>
  </si>
  <si>
    <t>ใช้ทศนิยม (ตำแหน่ง)</t>
  </si>
  <si>
    <t>โรงเรียน</t>
  </si>
  <si>
    <t>สำนักงานเขตพื้นที่</t>
  </si>
  <si>
    <t>คำแนะนำในการใช้งาน
เพื่อป้องกันความผิดพลาดจากการแก้ไขสูตร
ควรแก้ไขข้อมูลเฉพาะในช่องสีขาว</t>
  </si>
  <si>
    <t>Credit : ครูประจำวิชา</t>
  </si>
  <si>
    <t>คณิตศาสตร์</t>
  </si>
  <si>
    <t>วิทยาศาสตร์</t>
  </si>
  <si>
    <t>วีรนาทศึกษามูลนิธิ</t>
  </si>
  <si>
    <t>ประถมศึกษาพัทลุง เขต 1</t>
  </si>
  <si>
    <t>ประถมศึกษาปีที่ 5</t>
  </si>
  <si>
    <t>เด็กชาย บุญรักษา  ชูเซ่ง</t>
  </si>
  <si>
    <t>เด็กชาย จอมทัพ  สมุหเสนีโต</t>
  </si>
  <si>
    <t>เด็กชาย อาคม  เอียดวงศ์</t>
  </si>
  <si>
    <t>เด็กชาย ชฎาธาร  สีสม</t>
  </si>
  <si>
    <t>เด็กหญิง วิลาวัณย์  ผอมแก้ว</t>
  </si>
  <si>
    <t>เด็กหญิง รติกานต์  จันทร์อักษร</t>
  </si>
  <si>
    <t>เด็กหญิง ลักษณพร  บุญยัง</t>
  </si>
  <si>
    <t>เด็กชาย นฤเบศ  วรรณจิตร</t>
  </si>
  <si>
    <t>เด็กชาย เมธาพัฒน์  ภักดีจิตร</t>
  </si>
  <si>
    <t>เด็กชาย ธราดล  สงห้อง</t>
  </si>
  <si>
    <t>เด็กหญิง ปาณิสรา  ชูแก้ว</t>
  </si>
  <si>
    <t>เด็กหญิง กมลชนก  นวลนิ่ม</t>
  </si>
  <si>
    <t>เด็กหญิง จันทณัฏฐ์  คงสม</t>
  </si>
  <si>
    <t>เด็กชาย ทิชากร  เรืองพุทธ</t>
  </si>
  <si>
    <t>เด็กหญิง ธัญญ่า  ถิราวุฒิ</t>
  </si>
  <si>
    <t>เด็กหญิง ธีริศรา  หอยสกุล</t>
  </si>
  <si>
    <t>เด็กชาย วิศรุต  ทองขุนดำ</t>
  </si>
  <si>
    <t>เด็กหญิง กุสาวดี  ไข่สีทอง</t>
  </si>
  <si>
    <t>เด็กชาย อภินัทธ์  สุขขำ</t>
  </si>
  <si>
    <t>เด็กหญิง โมริญา  ศรีทองมา</t>
  </si>
  <si>
    <t>เด็กหญิง นาตาลี  หนูสิงห์</t>
  </si>
  <si>
    <t>เด็กชาย กีรติ  ธรรมเพชร</t>
  </si>
  <si>
    <t>เด็กชาย ภูรินาท  ประเสริฐ</t>
  </si>
  <si>
    <t>เด็กชาย ธนากร  ศักดิ์ธานี</t>
  </si>
  <si>
    <t>เด็กหญิง กมลฉัตร  รามทอง</t>
  </si>
  <si>
    <t>เด็กชาย ภัทรพล  มุสิก</t>
  </si>
  <si>
    <t>เด็กหญิง จันทกานต์  แก้วหลิบ</t>
  </si>
  <si>
    <t>เด็กชาย ธนพัฒน์  หนูชิต</t>
  </si>
  <si>
    <t>เด็กหญิง ชนัญชิตา  ทองเขียว</t>
  </si>
  <si>
    <t>เด็กชาย ตะวัน  แก้วคง</t>
  </si>
  <si>
    <t>เด็กหญิง กันตยา  ดำอำภัย</t>
  </si>
  <si>
    <t>เด็กชาย ยุทธพิชัย  ตามไชย</t>
  </si>
  <si>
    <t>เด็กหญิง กชกร  นุ้ยดำ</t>
  </si>
  <si>
    <t>เด็กหญิง พิทยา  ดำปาน</t>
  </si>
  <si>
    <t>เด็กชาย นักรัก  สัจบุตร</t>
  </si>
  <si>
    <t>เด็กชาย ชลชาติ  บุญมาก</t>
  </si>
  <si>
    <t>เด็กชาย จารุเดช  คงฤทธิ์</t>
  </si>
  <si>
    <t>เด็กชาย ณัฐธวัช  เลื่อนแก้ว</t>
  </si>
  <si>
    <t>เด็กชาย ณัฐวุฒิ  ไชยฤทธิ์</t>
  </si>
  <si>
    <t>เด็กหญิง นันทิกร  เดชมาก ณ พัทลุง</t>
  </si>
  <si>
    <t>เด็กหญิง ไหมไท  มณีคันธวงค์</t>
  </si>
  <si>
    <t>เด็กชาย ณัฐพงศ์  สิทธิ์มาก</t>
  </si>
  <si>
    <t>เด็กชาย สันติ  มิ่งโอโล</t>
  </si>
  <si>
    <t>เด็กชาย บวรพจน์  จันทวี</t>
  </si>
  <si>
    <t>เด็กหญิง กชพรรณ  จันสีชา</t>
  </si>
  <si>
    <t>เด็กชาย ภีมวัจน์  จำปาโต</t>
  </si>
  <si>
    <t>เด็กหญิง ณรญา  คณะย้อย</t>
  </si>
  <si>
    <t>เด็กหญิง จุฑาทิพย์  ดำเอี่ยม</t>
  </si>
  <si>
    <t>เด็กชาย ศักย์ศรณ์  คูรัตนศิริ</t>
  </si>
  <si>
    <t>เด็กชาย นพวิชน์  จุลอดุง</t>
  </si>
  <si>
    <t>เด็กหญิง ดาญาดา  นาทอง</t>
  </si>
  <si>
    <t>เด็กชาย ธนกร  บุญสะสี</t>
  </si>
  <si>
    <t>เด็กหญิง กานต์ชนิต  ขำทิพย์</t>
  </si>
  <si>
    <t>เด็กชาย วชิราวิทย์  เทียมเลิศ</t>
  </si>
  <si>
    <t>เด็กหญิง บุษบา  สมาธิ</t>
  </si>
  <si>
    <t>เด็กหญิง จันทิมา  นะมิตรรัมย์</t>
  </si>
  <si>
    <t>เด็กชาย ณัฐชนน  จิตตพันธ์</t>
  </si>
  <si>
    <t>เด็กหญิง อรกัญญา  แขกทอง</t>
  </si>
  <si>
    <t>เด็กชาย ภูวเนศวร์  ปานแจ่ม</t>
  </si>
  <si>
    <t>เด็กชาย เกียรติธนพล  จางวางเหลือง</t>
  </si>
  <si>
    <t>เด็กชาย ธนภัทร  ทองเงิน</t>
  </si>
  <si>
    <t>เด็กหญิง ปริตา  ทองชูใจ</t>
  </si>
  <si>
    <t>เด็กชาย ชลนากร  จงเจต</t>
  </si>
  <si>
    <t>เด็กชาย ปรเมศวร์  เถาว์เป็น</t>
  </si>
  <si>
    <t>เด็กหญิง ธนพร  ศรีสัมพันธ์</t>
  </si>
  <si>
    <t>เด็กชาย กชศร  หนูรอด</t>
  </si>
  <si>
    <t>เด็กหญิง เพ็ญพิชชา  เพชรสิงห์</t>
  </si>
  <si>
    <t>เด็กหญิง ชุติกาญจน์  อินทโม</t>
  </si>
  <si>
    <t>เด็กชาย ภานุวัฒน์  เพชรไข่</t>
  </si>
  <si>
    <t>เด็กหญิง ประกายดาว  สงอาจินต์</t>
  </si>
  <si>
    <t>เด็กชาย ปวริศ  รัตนวิไล</t>
  </si>
  <si>
    <t>เด็กชาย ยศกร  จิตเนียม</t>
  </si>
  <si>
    <t>เด็กชาย ชัยสิทธิ์  อิสโม</t>
  </si>
  <si>
    <t>เด็กชาย ศรวุธ  จินณรัตน์</t>
  </si>
  <si>
    <t>เด็กชาย จารุกิตติ์  คงจรัส</t>
  </si>
  <si>
    <t>เด็กชาย เอกกฤต  นวลละออง</t>
  </si>
  <si>
    <t>เด็กชาย ปรเมศวร์  หมานมุ้ย</t>
  </si>
  <si>
    <t>เด็กหญิง ญาณิศา  จันทคาม</t>
  </si>
  <si>
    <t>เด็กหญิง ปาริชาติ  ชูแก้ว</t>
  </si>
  <si>
    <t>เด็กชาย พิสิษฐ์  ประทักษากุล</t>
  </si>
  <si>
    <t>เด็กหญิง พิไลวรรณ  ชูช่วย</t>
  </si>
  <si>
    <t>เด็กชาย เสกสรรค์  พงศ์จันทร์เสถียร</t>
  </si>
  <si>
    <t>เด็กหญิง ธนพร  ชัยเกตุ</t>
  </si>
  <si>
    <t>เด็กชาย เกรียงไกร  หนูสง</t>
  </si>
  <si>
    <t>เด็กหญิง ศศิธร  หอยสกุล</t>
  </si>
  <si>
    <t>เด็กหญิง ศิริรัตน์  ทองบุตร</t>
  </si>
  <si>
    <t>เด็กชาย รัฐธรรมนูญ  ชุมทองมา</t>
  </si>
  <si>
    <t>เด็กหญิง ธนพร  รุ่งเรือง</t>
  </si>
  <si>
    <t>เด็กชาย บรรพต  น้อยหรำ</t>
  </si>
  <si>
    <t>เด็กหญิง ชลลดา  วงศ์วรัณกุล</t>
  </si>
  <si>
    <t>เด็กหญิง พัชรพร  คงนุ่น</t>
  </si>
  <si>
    <t>เด็กชาย พฤฒิพงศ์  ชูอนนท์</t>
  </si>
  <si>
    <t>เด็กชาย ชนาธิป  รักสุวรรณ์</t>
  </si>
  <si>
    <t>เด็กหญิง จิรานันท์  ดำยศ</t>
  </si>
  <si>
    <t>เด็กหญิง นิชาภัทร  พ่านปาน</t>
  </si>
  <si>
    <t>เด็กหญิง กัญญารัตน์  ปิดเมือง</t>
  </si>
  <si>
    <t>เด็กชาย ณัฐวุฒิ  ทองหนูนุ้ย</t>
  </si>
  <si>
    <t>เด็กชาย ชัยยันต์  แก้วประสิทธิ์</t>
  </si>
  <si>
    <t>เด็กหญิง วิชญาดา  หนูทอง</t>
  </si>
  <si>
    <t>เด็กชาย สนธิ  ตุลยนิษก์</t>
  </si>
  <si>
    <t>เด็กหญิง สุชาดา  ชัยพืช</t>
  </si>
  <si>
    <t>เด็กชาย ปารเมศ  หนูคง</t>
  </si>
  <si>
    <t>เด็กชาย ณุริณโญ  โรจนรัตน์</t>
  </si>
  <si>
    <t>เด็กชาย พัทธดนย์  เกตุเรน</t>
  </si>
  <si>
    <t>เด็กชาย บุญญพัฒน์  บุญผลา</t>
  </si>
  <si>
    <t>เด็กชาย ศิวกร  หมื่นเนียม</t>
  </si>
  <si>
    <t>เด็กหญิง ณภัทร  กาญจนถาวร</t>
  </si>
  <si>
    <t>เด็กชาย กรวิชญ์  จันทร์ฝาก</t>
  </si>
  <si>
    <t>เด็กหญิง ประภาสิริ  ยงประเดิม</t>
  </si>
  <si>
    <t>เด็กหญิง รุ่งรัตน์  ลิขิต</t>
  </si>
  <si>
    <t>เด็กชาย จรัณธร  ดีชู</t>
  </si>
  <si>
    <t>เด็กชาย ณัฐพงค์  มาน้อย</t>
  </si>
  <si>
    <t>เด็กหญิง ปัณฑารีย์  อินเทพมณี</t>
  </si>
  <si>
    <t>เด็กชาย ธนชาติ  ดำยศ</t>
  </si>
  <si>
    <t>เด็กชาย พงศ์นริศร์  เกื้อคลัง</t>
  </si>
  <si>
    <t>เด็กหญิง รัตนาภรณ์  รอดชุม</t>
  </si>
  <si>
    <t>เด็กชาย ยศวีร์  บัวมณี</t>
  </si>
  <si>
    <t>เด็กชาย วัชรพล  ชุมรอด</t>
  </si>
  <si>
    <t>เด็กหญิง สุธาดา  เสนเกตุ</t>
  </si>
  <si>
    <t>เด็กหญิง วริษฐา  ศรียวง</t>
  </si>
  <si>
    <t>เด็กหญิง สุชาดา  เจ้าเห้ง</t>
  </si>
  <si>
    <t>เด็กชาย ณัฐวุฒิ  เรืองพุธ</t>
  </si>
  <si>
    <t>เด็กชาย ปีติกร  จันทร์ช่วย</t>
  </si>
  <si>
    <t>เด็กชาย ประสงค์  ขวัญซิว</t>
  </si>
  <si>
    <t>เด็กหญิง ณิชกานต์  ไข่แก้ว</t>
  </si>
  <si>
    <t>เด็กหญิง ญาณิศา  ปราบณารายณ์</t>
  </si>
  <si>
    <t>เด็กชาย นิติพงศ์  วงศ์วานิช</t>
  </si>
  <si>
    <t>เด็กชาย ปัฐวี  ทองบุตร</t>
  </si>
  <si>
    <t>เด็กหญิง ญาณิษภัค  สังฉิม</t>
  </si>
  <si>
    <t>เด็กชาย ธันวา  ฤทธิรัตน์</t>
  </si>
  <si>
    <t>เด็กหญิง ชลนิภา  ณ พัทลุง</t>
  </si>
  <si>
    <t>เด็กชาย วรพล  เกตุสว่างวงค์</t>
  </si>
  <si>
    <t>เด็กหญิง อรอินท์  สุวรรณรัตนโชติ</t>
  </si>
  <si>
    <t>เด็กหญิง ศศิวิมล  นวลขวัญ</t>
  </si>
  <si>
    <t>เด็กหญิง ฉัตรชฎา  เอียดงามสม</t>
  </si>
  <si>
    <t>เด็กหญิง กานต์ธิดา  จันทร์ดี</t>
  </si>
  <si>
    <t>เด็กหญิง สายชล  สังข์ทอง</t>
  </si>
  <si>
    <t>เด็กหญิง กรรณิการ์  ชุมทอง</t>
  </si>
  <si>
    <t>เด็กหญิง รักนิรันดร์  แก้วล่องลอย</t>
  </si>
  <si>
    <t>เด็กหญิง นิรัชพร  ชูเผือก</t>
  </si>
  <si>
    <t>เด็กหญิง ปิยดา  เพชรสุทธิ์</t>
  </si>
  <si>
    <t>เด็กหญิง ธนัสพร  บัวทอง</t>
  </si>
  <si>
    <t>เด็กหญิง เพ็ญพิชชา    เทพขาว</t>
  </si>
  <si>
    <t>เด็กชาย สราวุธ  พรหมทองบุญ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</si>
</sst>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3333FF"/>
      <name val="TH SarabunPSK"/>
      <family val="2"/>
    </font>
    <font>
      <sz val="13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workbookViewId="0">
      <selection activeCell="I25" sqref="I25"/>
    </sheetView>
  </sheetViews>
  <sheetFormatPr defaultColWidth="0" defaultRowHeight="18.75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>
      <c r="A1" s="24" t="str">
        <f>"แบบรายงานคะแนนข้อสอบกลางระดับชั้น " &amp; J7</f>
        <v>แบบรายงานคะแนนข้อสอบกลางระดับชั้น ประถมศึกษาปีที่ 5</v>
      </c>
      <c r="B1" s="24"/>
      <c r="C1" s="24"/>
      <c r="D1" s="24"/>
      <c r="E1" s="24"/>
      <c r="F1" s="24"/>
      <c r="G1" s="24"/>
      <c r="I1" s="22" t="s">
        <v>13</v>
      </c>
      <c r="J1" s="22"/>
    </row>
    <row r="2" spans="1:10" ht="17.25" customHeight="1">
      <c r="A2" s="24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4"/>
      <c r="C2" s="24"/>
      <c r="D2" s="24"/>
      <c r="E2" s="24"/>
      <c r="F2" s="24"/>
      <c r="G2" s="24"/>
      <c r="I2" s="22"/>
      <c r="J2" s="22"/>
    </row>
    <row r="3" spans="1:10" ht="17.25" customHeight="1">
      <c r="A3" s="24" t="str">
        <f>"รายวิชา " &amp; J8</f>
        <v>รายวิชา ภาษาไทย</v>
      </c>
      <c r="B3" s="24"/>
      <c r="C3" s="24"/>
      <c r="D3" s="24"/>
      <c r="E3" s="24"/>
      <c r="F3" s="24"/>
      <c r="G3" s="24"/>
      <c r="I3" s="22"/>
      <c r="J3" s="22"/>
    </row>
    <row r="4" spans="1:10" ht="17.25" customHeight="1">
      <c r="A4" s="25" t="s">
        <v>0</v>
      </c>
      <c r="B4" s="25" t="s">
        <v>1</v>
      </c>
      <c r="C4" s="28" t="s">
        <v>2</v>
      </c>
      <c r="D4" s="28"/>
      <c r="E4" s="26" t="s">
        <v>10</v>
      </c>
      <c r="F4" s="26"/>
      <c r="G4" s="27" t="s">
        <v>14</v>
      </c>
      <c r="I4" s="23"/>
      <c r="J4" s="23"/>
    </row>
    <row r="5" spans="1:10" ht="17.25" customHeight="1">
      <c r="A5" s="25"/>
      <c r="B5" s="25"/>
      <c r="C5" s="7" t="s">
        <v>3</v>
      </c>
      <c r="D5" s="7" t="s">
        <v>6</v>
      </c>
      <c r="E5" s="5" t="s">
        <v>3</v>
      </c>
      <c r="F5" s="5" t="s">
        <v>6</v>
      </c>
      <c r="G5" s="26"/>
      <c r="I5" s="3" t="s">
        <v>16</v>
      </c>
      <c r="J5" s="4" t="s">
        <v>22</v>
      </c>
    </row>
    <row r="6" spans="1:10" ht="17.25" customHeight="1">
      <c r="A6" s="25"/>
      <c r="B6" s="25"/>
      <c r="C6" s="8">
        <v>100</v>
      </c>
      <c r="D6" s="8">
        <v>15</v>
      </c>
      <c r="E6" s="6">
        <v>3</v>
      </c>
      <c r="F6" s="6">
        <v>12</v>
      </c>
      <c r="G6" s="11">
        <f>F6+E6</f>
        <v>15</v>
      </c>
      <c r="I6" s="3" t="s">
        <v>17</v>
      </c>
      <c r="J6" s="4" t="s">
        <v>23</v>
      </c>
    </row>
    <row r="7" spans="1:10" ht="17.25" customHeight="1">
      <c r="A7" s="4">
        <v>1</v>
      </c>
      <c r="B7" s="9" t="s">
        <v>25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3">
        <f t="shared" ref="G7:G8" si="0">F7+E7</f>
        <v>0</v>
      </c>
      <c r="I7" s="3" t="s">
        <v>11</v>
      </c>
      <c r="J7" s="4" t="s">
        <v>24</v>
      </c>
    </row>
    <row r="8" spans="1:10" ht="17.25" customHeight="1">
      <c r="A8" s="4">
        <f>A7+1</f>
        <v>2</v>
      </c>
      <c r="B8" s="9" t="s">
        <v>26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3">
        <f t="shared" si="0"/>
        <v>0</v>
      </c>
      <c r="I8" s="3" t="s">
        <v>4</v>
      </c>
      <c r="J8" s="4" t="s">
        <v>12</v>
      </c>
    </row>
    <row r="9" spans="1:10" ht="17.25" customHeight="1">
      <c r="A9" s="4">
        <f t="shared" ref="A9:A72" si="3">A8+1</f>
        <v>3</v>
      </c>
      <c r="B9" s="9" t="s">
        <v>27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ref="G9:G72" si="4">IF(B9="","",ROUND(E9+F9,J$13))</f>
        <v>0</v>
      </c>
      <c r="I9" s="3" t="s">
        <v>9</v>
      </c>
      <c r="J9" s="4">
        <v>20</v>
      </c>
    </row>
    <row r="10" spans="1:10" ht="17.25" customHeight="1">
      <c r="A10" s="4">
        <f t="shared" si="3"/>
        <v>4</v>
      </c>
      <c r="B10" s="9" t="s">
        <v>28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4"/>
        <v>0</v>
      </c>
      <c r="I10" s="3" t="s">
        <v>5</v>
      </c>
      <c r="J10" s="4">
        <v>100</v>
      </c>
    </row>
    <row r="11" spans="1:10" ht="17.25" customHeight="1">
      <c r="A11" s="4">
        <f t="shared" si="3"/>
        <v>5</v>
      </c>
      <c r="B11" s="9" t="s">
        <v>29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4"/>
        <v>0</v>
      </c>
      <c r="I11" s="3" t="s">
        <v>7</v>
      </c>
      <c r="J11" s="4">
        <v>15</v>
      </c>
    </row>
    <row r="12" spans="1:10" ht="17.25" customHeight="1">
      <c r="A12" s="4">
        <f t="shared" si="3"/>
        <v>6</v>
      </c>
      <c r="B12" s="9" t="s">
        <v>30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4"/>
        <v>0</v>
      </c>
      <c r="I12" s="3" t="s">
        <v>8</v>
      </c>
      <c r="J12" s="4">
        <v>15</v>
      </c>
    </row>
    <row r="13" spans="1:10" ht="17.25" customHeight="1">
      <c r="A13" s="4">
        <f t="shared" si="3"/>
        <v>7</v>
      </c>
      <c r="B13" s="9" t="s">
        <v>31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4"/>
        <v>0</v>
      </c>
      <c r="I13" s="3" t="s">
        <v>15</v>
      </c>
      <c r="J13" s="4">
        <v>2</v>
      </c>
    </row>
    <row r="14" spans="1:10" ht="17.25" customHeight="1">
      <c r="A14" s="4">
        <f t="shared" si="3"/>
        <v>8</v>
      </c>
      <c r="B14" s="9" t="s">
        <v>32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4"/>
        <v>0</v>
      </c>
      <c r="I14" s="20" t="s">
        <v>19</v>
      </c>
      <c r="J14" s="21"/>
    </row>
    <row r="15" spans="1:10" ht="17.25" customHeight="1">
      <c r="A15" s="4">
        <f t="shared" si="3"/>
        <v>9</v>
      </c>
      <c r="B15" s="9" t="s">
        <v>33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4"/>
        <v>0</v>
      </c>
    </row>
    <row r="16" spans="1:10" ht="17.25" customHeight="1">
      <c r="A16" s="4">
        <f t="shared" si="3"/>
        <v>10</v>
      </c>
      <c r="B16" s="9" t="s">
        <v>34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4"/>
        <v>0</v>
      </c>
      <c r="I16" s="14" t="s">
        <v>18</v>
      </c>
      <c r="J16" s="15"/>
    </row>
    <row r="17" spans="1:10" ht="17.25" customHeight="1">
      <c r="A17" s="4">
        <f t="shared" si="3"/>
        <v>11</v>
      </c>
      <c r="B17" s="9" t="s">
        <v>35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4"/>
        <v>0</v>
      </c>
      <c r="I17" s="16"/>
      <c r="J17" s="17"/>
    </row>
    <row r="18" spans="1:10" ht="17.25" customHeight="1">
      <c r="A18" s="4">
        <f t="shared" si="3"/>
        <v>12</v>
      </c>
      <c r="B18" s="9" t="s">
        <v>36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4"/>
        <v>0</v>
      </c>
      <c r="I18" s="16"/>
      <c r="J18" s="17"/>
    </row>
    <row r="19" spans="1:10" ht="17.25" customHeight="1">
      <c r="A19" s="4">
        <f t="shared" si="3"/>
        <v>13</v>
      </c>
      <c r="B19" s="9" t="s">
        <v>37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4"/>
        <v>0</v>
      </c>
      <c r="I19" s="16"/>
      <c r="J19" s="17"/>
    </row>
    <row r="20" spans="1:10" ht="17.25" customHeight="1">
      <c r="A20" s="4">
        <f t="shared" si="3"/>
        <v>14</v>
      </c>
      <c r="B20" s="9" t="s">
        <v>38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4"/>
        <v>0</v>
      </c>
      <c r="I20" s="16"/>
      <c r="J20" s="17"/>
    </row>
    <row r="21" spans="1:10" ht="17.25" customHeight="1">
      <c r="A21" s="4">
        <f t="shared" si="3"/>
        <v>15</v>
      </c>
      <c r="B21" s="9" t="s">
        <v>39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4"/>
        <v>0</v>
      </c>
      <c r="I21" s="18"/>
      <c r="J21" s="19"/>
    </row>
    <row r="22" spans="1:10" ht="17.25" customHeight="1">
      <c r="A22" s="4">
        <f t="shared" si="3"/>
        <v>16</v>
      </c>
      <c r="B22" s="9" t="s">
        <v>40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4"/>
        <v>0</v>
      </c>
    </row>
    <row r="23" spans="1:10" ht="17.25" customHeight="1">
      <c r="A23" s="4">
        <f t="shared" si="3"/>
        <v>17</v>
      </c>
      <c r="B23" s="9" t="s">
        <v>41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4"/>
        <v>0</v>
      </c>
    </row>
    <row r="24" spans="1:10" ht="17.25" customHeight="1">
      <c r="A24" s="4">
        <f t="shared" si="3"/>
        <v>18</v>
      </c>
      <c r="B24" s="9" t="s">
        <v>42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4"/>
        <v>0</v>
      </c>
    </row>
    <row r="25" spans="1:10" ht="17.25" customHeight="1">
      <c r="A25" s="4">
        <f t="shared" si="3"/>
        <v>19</v>
      </c>
      <c r="B25" s="9" t="s">
        <v>43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4"/>
        <v>0</v>
      </c>
    </row>
    <row r="26" spans="1:10" ht="17.25" customHeight="1">
      <c r="A26" s="4">
        <f t="shared" si="3"/>
        <v>20</v>
      </c>
      <c r="B26" s="9" t="s">
        <v>44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4"/>
        <v>0</v>
      </c>
    </row>
    <row r="27" spans="1:10" ht="17.25" customHeight="1">
      <c r="A27" s="4">
        <f t="shared" si="3"/>
        <v>21</v>
      </c>
      <c r="B27" s="9" t="s">
        <v>45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4"/>
        <v>0</v>
      </c>
    </row>
    <row r="28" spans="1:10" ht="17.25" customHeight="1">
      <c r="A28" s="4">
        <f t="shared" si="3"/>
        <v>22</v>
      </c>
      <c r="B28" s="9" t="s">
        <v>46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4"/>
        <v>0</v>
      </c>
    </row>
    <row r="29" spans="1:10" ht="17.25" customHeight="1">
      <c r="A29" s="4">
        <f t="shared" si="3"/>
        <v>23</v>
      </c>
      <c r="B29" s="9" t="s">
        <v>47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4"/>
        <v>0</v>
      </c>
    </row>
    <row r="30" spans="1:10" ht="17.25" customHeight="1">
      <c r="A30" s="4">
        <f t="shared" si="3"/>
        <v>24</v>
      </c>
      <c r="B30" s="9" t="s">
        <v>48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4"/>
        <v>0</v>
      </c>
    </row>
    <row r="31" spans="1:10" ht="17.25" customHeight="1">
      <c r="A31" s="4">
        <f t="shared" si="3"/>
        <v>25</v>
      </c>
      <c r="B31" s="9" t="s">
        <v>49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4"/>
        <v>0</v>
      </c>
    </row>
    <row r="32" spans="1:10" ht="17.25" customHeight="1">
      <c r="A32" s="4">
        <f t="shared" si="3"/>
        <v>26</v>
      </c>
      <c r="B32" s="9" t="s">
        <v>50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4"/>
        <v>0</v>
      </c>
    </row>
    <row r="33" spans="1:7" ht="17.25" customHeight="1">
      <c r="A33" s="4">
        <f t="shared" si="3"/>
        <v>27</v>
      </c>
      <c r="B33" s="9" t="s">
        <v>51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4"/>
        <v>0</v>
      </c>
    </row>
    <row r="34" spans="1:7" ht="17.25" customHeight="1">
      <c r="A34" s="4">
        <f t="shared" si="3"/>
        <v>28</v>
      </c>
      <c r="B34" s="9" t="s">
        <v>52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4"/>
        <v>0</v>
      </c>
    </row>
    <row r="35" spans="1:7" ht="17.25" customHeight="1">
      <c r="A35" s="4">
        <f t="shared" si="3"/>
        <v>29</v>
      </c>
      <c r="B35" s="9" t="s">
        <v>53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4"/>
        <v>0</v>
      </c>
    </row>
    <row r="36" spans="1:7" ht="17.25" customHeight="1">
      <c r="A36" s="4">
        <f t="shared" si="3"/>
        <v>30</v>
      </c>
      <c r="B36" s="9" t="s">
        <v>54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4"/>
        <v>0</v>
      </c>
    </row>
    <row r="37" spans="1:7" ht="17.25" customHeight="1">
      <c r="A37" s="4">
        <f t="shared" si="3"/>
        <v>31</v>
      </c>
      <c r="B37" s="9" t="s">
        <v>55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4"/>
        <v>0</v>
      </c>
    </row>
    <row r="38" spans="1:7" ht="17.25" customHeight="1">
      <c r="A38" s="4">
        <f t="shared" si="3"/>
        <v>32</v>
      </c>
      <c r="B38" s="9" t="s">
        <v>56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4"/>
        <v>0</v>
      </c>
    </row>
    <row r="39" spans="1:7" ht="17.25" customHeight="1">
      <c r="A39" s="4">
        <f t="shared" si="3"/>
        <v>33</v>
      </c>
      <c r="B39" s="9" t="s">
        <v>57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4"/>
        <v>0</v>
      </c>
    </row>
    <row r="40" spans="1:7" ht="17.25" customHeight="1">
      <c r="A40" s="4">
        <f t="shared" si="3"/>
        <v>34</v>
      </c>
      <c r="B40" s="9" t="s">
        <v>58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4"/>
        <v>0</v>
      </c>
    </row>
    <row r="41" spans="1:7" ht="17.25" customHeight="1">
      <c r="A41" s="4">
        <f t="shared" si="3"/>
        <v>35</v>
      </c>
      <c r="B41" s="9" t="s">
        <v>59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4"/>
        <v>0</v>
      </c>
    </row>
    <row r="42" spans="1:7" ht="17.25" customHeight="1">
      <c r="A42" s="4">
        <f t="shared" si="3"/>
        <v>36</v>
      </c>
      <c r="B42" s="9" t="s">
        <v>60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4"/>
        <v>0</v>
      </c>
    </row>
    <row r="43" spans="1:7" ht="17.25" customHeight="1">
      <c r="A43" s="4">
        <f t="shared" si="3"/>
        <v>37</v>
      </c>
      <c r="B43" s="9" t="s">
        <v>61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4"/>
        <v>0</v>
      </c>
    </row>
    <row r="44" spans="1:7" ht="17.25" customHeight="1">
      <c r="A44" s="4">
        <f t="shared" si="3"/>
        <v>38</v>
      </c>
      <c r="B44" s="9" t="s">
        <v>62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4"/>
        <v>0</v>
      </c>
    </row>
    <row r="45" spans="1:7" ht="17.25" customHeight="1">
      <c r="A45" s="4">
        <f t="shared" si="3"/>
        <v>39</v>
      </c>
      <c r="B45" s="9" t="s">
        <v>63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4"/>
        <v>0</v>
      </c>
    </row>
    <row r="46" spans="1:7" ht="17.25" customHeight="1">
      <c r="A46" s="4">
        <f t="shared" si="3"/>
        <v>40</v>
      </c>
      <c r="B46" s="9" t="s">
        <v>64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4"/>
        <v>0</v>
      </c>
    </row>
    <row r="47" spans="1:7" ht="17.25" customHeight="1">
      <c r="A47" s="4">
        <f t="shared" si="3"/>
        <v>41</v>
      </c>
      <c r="B47" s="9" t="s">
        <v>65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4"/>
        <v>0</v>
      </c>
    </row>
    <row r="48" spans="1:7" ht="17.25" customHeight="1">
      <c r="A48" s="4">
        <f t="shared" si="3"/>
        <v>42</v>
      </c>
      <c r="B48" s="9" t="s">
        <v>66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4"/>
        <v>0</v>
      </c>
    </row>
    <row r="49" spans="1:7" ht="17.25" customHeight="1">
      <c r="A49" s="4">
        <f t="shared" si="3"/>
        <v>43</v>
      </c>
      <c r="B49" s="9" t="s">
        <v>67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4"/>
        <v>0</v>
      </c>
    </row>
    <row r="50" spans="1:7" ht="17.25" customHeight="1">
      <c r="A50" s="4">
        <f t="shared" si="3"/>
        <v>44</v>
      </c>
      <c r="B50" s="9" t="s">
        <v>68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4"/>
        <v>0</v>
      </c>
    </row>
    <row r="51" spans="1:7" ht="17.25" customHeight="1">
      <c r="A51" s="4">
        <f t="shared" si="3"/>
        <v>45</v>
      </c>
      <c r="B51" s="9" t="s">
        <v>69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4"/>
        <v>0</v>
      </c>
    </row>
    <row r="52" spans="1:7" ht="17.25" customHeight="1">
      <c r="A52" s="4">
        <f t="shared" si="3"/>
        <v>46</v>
      </c>
      <c r="B52" s="9" t="s">
        <v>70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4"/>
        <v>0</v>
      </c>
    </row>
    <row r="53" spans="1:7" ht="17.25" customHeight="1">
      <c r="A53" s="4">
        <f t="shared" si="3"/>
        <v>47</v>
      </c>
      <c r="B53" s="9" t="s">
        <v>71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4"/>
        <v>0</v>
      </c>
    </row>
    <row r="54" spans="1:7" ht="17.25" customHeight="1">
      <c r="A54" s="4">
        <f t="shared" si="3"/>
        <v>48</v>
      </c>
      <c r="B54" s="9" t="s">
        <v>72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4"/>
        <v>0</v>
      </c>
    </row>
    <row r="55" spans="1:7" ht="17.25" customHeight="1">
      <c r="A55" s="4">
        <f t="shared" si="3"/>
        <v>49</v>
      </c>
      <c r="B55" s="9" t="s">
        <v>73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4"/>
        <v>0</v>
      </c>
    </row>
    <row r="56" spans="1:7" ht="17.25" customHeight="1">
      <c r="A56" s="4">
        <f t="shared" si="3"/>
        <v>50</v>
      </c>
      <c r="B56" s="9" t="s">
        <v>74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4"/>
        <v>0</v>
      </c>
    </row>
    <row r="57" spans="1:7" ht="17.25" customHeight="1">
      <c r="A57" s="4">
        <f t="shared" si="3"/>
        <v>51</v>
      </c>
      <c r="B57" s="9" t="s">
        <v>75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4"/>
        <v>0</v>
      </c>
    </row>
    <row r="58" spans="1:7" ht="17.25" customHeight="1">
      <c r="A58" s="4">
        <f t="shared" si="3"/>
        <v>52</v>
      </c>
      <c r="B58" s="9" t="s">
        <v>76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4"/>
        <v>0</v>
      </c>
    </row>
    <row r="59" spans="1:7" ht="17.25" customHeight="1">
      <c r="A59" s="4">
        <f t="shared" si="3"/>
        <v>53</v>
      </c>
      <c r="B59" s="9" t="s">
        <v>77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4"/>
        <v>0</v>
      </c>
    </row>
    <row r="60" spans="1:7" ht="17.25" customHeight="1">
      <c r="A60" s="4">
        <f t="shared" si="3"/>
        <v>54</v>
      </c>
      <c r="B60" s="9" t="s">
        <v>78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4"/>
        <v>0</v>
      </c>
    </row>
    <row r="61" spans="1:7" ht="17.25" customHeight="1">
      <c r="A61" s="4">
        <f t="shared" si="3"/>
        <v>55</v>
      </c>
      <c r="B61" s="9" t="s">
        <v>79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4"/>
        <v>0</v>
      </c>
    </row>
    <row r="62" spans="1:7">
      <c r="A62" s="4">
        <f t="shared" si="3"/>
        <v>56</v>
      </c>
      <c r="B62" s="9" t="s">
        <v>80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4"/>
        <v>0</v>
      </c>
    </row>
    <row r="63" spans="1:7">
      <c r="A63" s="4">
        <f t="shared" si="3"/>
        <v>57</v>
      </c>
      <c r="B63" s="9" t="s">
        <v>81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4"/>
        <v>0</v>
      </c>
    </row>
    <row r="64" spans="1:7">
      <c r="A64" s="4">
        <f t="shared" si="3"/>
        <v>58</v>
      </c>
      <c r="B64" s="9" t="s">
        <v>82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4"/>
        <v>0</v>
      </c>
    </row>
    <row r="65" spans="1:7">
      <c r="A65" s="4">
        <f t="shared" si="3"/>
        <v>59</v>
      </c>
      <c r="B65" s="9" t="s">
        <v>83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4"/>
        <v>0</v>
      </c>
    </row>
    <row r="66" spans="1:7">
      <c r="A66" s="4">
        <f t="shared" si="3"/>
        <v>60</v>
      </c>
      <c r="B66" s="9" t="s">
        <v>84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4"/>
        <v>0</v>
      </c>
    </row>
    <row r="67" spans="1:7">
      <c r="A67" s="4">
        <f t="shared" si="3"/>
        <v>61</v>
      </c>
      <c r="B67" s="9" t="s">
        <v>85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4"/>
        <v>0</v>
      </c>
    </row>
    <row r="68" spans="1:7">
      <c r="A68" s="4">
        <f t="shared" si="3"/>
        <v>62</v>
      </c>
      <c r="B68" s="9" t="s">
        <v>86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4"/>
        <v>0</v>
      </c>
    </row>
    <row r="69" spans="1:7">
      <c r="A69" s="4">
        <f t="shared" si="3"/>
        <v>63</v>
      </c>
      <c r="B69" s="9" t="s">
        <v>87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4"/>
        <v>0</v>
      </c>
    </row>
    <row r="70" spans="1:7">
      <c r="A70" s="4">
        <f t="shared" si="3"/>
        <v>64</v>
      </c>
      <c r="B70" s="9" t="s">
        <v>88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4"/>
        <v>0</v>
      </c>
    </row>
    <row r="71" spans="1:7">
      <c r="A71" s="4">
        <f t="shared" si="3"/>
        <v>65</v>
      </c>
      <c r="B71" s="9" t="s">
        <v>89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si="4"/>
        <v>0</v>
      </c>
    </row>
    <row r="72" spans="1:7">
      <c r="A72" s="4">
        <f t="shared" si="3"/>
        <v>66</v>
      </c>
      <c r="B72" s="9" t="s">
        <v>90</v>
      </c>
      <c r="C72" s="4">
        <v>0</v>
      </c>
      <c r="D72" s="4">
        <v>0</v>
      </c>
      <c r="E72" s="10">
        <f t="shared" ref="E72:E114" si="5">IF(B72="","",C72/C$6*E$6)</f>
        <v>0</v>
      </c>
      <c r="F72" s="10">
        <f t="shared" ref="F72:F114" si="6">IF(B72="","",D72/D$6*F$6)</f>
        <v>0</v>
      </c>
      <c r="G72" s="10">
        <f t="shared" si="4"/>
        <v>0</v>
      </c>
    </row>
    <row r="73" spans="1:7">
      <c r="A73" s="4">
        <f t="shared" ref="A73:A136" si="7">A72+1</f>
        <v>67</v>
      </c>
      <c r="B73" s="9" t="s">
        <v>91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ref="G73:G114" si="8">IF(B73="","",ROUND(E73+F73,J$13))</f>
        <v>0</v>
      </c>
    </row>
    <row r="74" spans="1:7">
      <c r="A74" s="4">
        <f t="shared" si="7"/>
        <v>68</v>
      </c>
      <c r="B74" s="9" t="s">
        <v>92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8"/>
        <v>0</v>
      </c>
    </row>
    <row r="75" spans="1:7">
      <c r="A75" s="4">
        <f t="shared" si="7"/>
        <v>69</v>
      </c>
      <c r="B75" s="9" t="s">
        <v>93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8"/>
        <v>0</v>
      </c>
    </row>
    <row r="76" spans="1:7">
      <c r="A76" s="4">
        <f t="shared" si="7"/>
        <v>70</v>
      </c>
      <c r="B76" s="9" t="s">
        <v>94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8"/>
        <v>0</v>
      </c>
    </row>
    <row r="77" spans="1:7">
      <c r="A77" s="4">
        <f t="shared" si="7"/>
        <v>71</v>
      </c>
      <c r="B77" s="9" t="s">
        <v>95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8"/>
        <v>0</v>
      </c>
    </row>
    <row r="78" spans="1:7">
      <c r="A78" s="4">
        <f t="shared" si="7"/>
        <v>72</v>
      </c>
      <c r="B78" s="9" t="s">
        <v>96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8"/>
        <v>0</v>
      </c>
    </row>
    <row r="79" spans="1:7">
      <c r="A79" s="4">
        <f t="shared" si="7"/>
        <v>73</v>
      </c>
      <c r="B79" s="9" t="s">
        <v>97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8"/>
        <v>0</v>
      </c>
    </row>
    <row r="80" spans="1:7">
      <c r="A80" s="4">
        <f t="shared" si="7"/>
        <v>74</v>
      </c>
      <c r="B80" s="9" t="s">
        <v>98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8"/>
        <v>0</v>
      </c>
    </row>
    <row r="81" spans="1:7">
      <c r="A81" s="4">
        <f t="shared" si="7"/>
        <v>75</v>
      </c>
      <c r="B81" s="9" t="s">
        <v>99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8"/>
        <v>0</v>
      </c>
    </row>
    <row r="82" spans="1:7">
      <c r="A82" s="4">
        <f t="shared" si="7"/>
        <v>76</v>
      </c>
      <c r="B82" s="9" t="s">
        <v>100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8"/>
        <v>0</v>
      </c>
    </row>
    <row r="83" spans="1:7">
      <c r="A83" s="4">
        <f t="shared" si="7"/>
        <v>77</v>
      </c>
      <c r="B83" s="9" t="s">
        <v>101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8"/>
        <v>0</v>
      </c>
    </row>
    <row r="84" spans="1:7">
      <c r="A84" s="4">
        <f t="shared" si="7"/>
        <v>78</v>
      </c>
      <c r="B84" s="9" t="s">
        <v>102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8"/>
        <v>0</v>
      </c>
    </row>
    <row r="85" spans="1:7">
      <c r="A85" s="4">
        <f t="shared" si="7"/>
        <v>79</v>
      </c>
      <c r="B85" s="9" t="s">
        <v>103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8"/>
        <v>0</v>
      </c>
    </row>
    <row r="86" spans="1:7">
      <c r="A86" s="4">
        <f t="shared" si="7"/>
        <v>80</v>
      </c>
      <c r="B86" s="9" t="s">
        <v>104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8"/>
        <v>0</v>
      </c>
    </row>
    <row r="87" spans="1:7">
      <c r="A87" s="4">
        <f t="shared" si="7"/>
        <v>81</v>
      </c>
      <c r="B87" s="9" t="s">
        <v>105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8"/>
        <v>0</v>
      </c>
    </row>
    <row r="88" spans="1:7">
      <c r="A88" s="4">
        <f t="shared" si="7"/>
        <v>82</v>
      </c>
      <c r="B88" s="9" t="s">
        <v>106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8"/>
        <v>0</v>
      </c>
    </row>
    <row r="89" spans="1:7">
      <c r="A89" s="4">
        <f t="shared" si="7"/>
        <v>83</v>
      </c>
      <c r="B89" s="9" t="s">
        <v>107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8"/>
        <v>0</v>
      </c>
    </row>
    <row r="90" spans="1:7">
      <c r="A90" s="4">
        <f t="shared" si="7"/>
        <v>84</v>
      </c>
      <c r="B90" s="9" t="s">
        <v>108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8"/>
        <v>0</v>
      </c>
    </row>
    <row r="91" spans="1:7">
      <c r="A91" s="4">
        <f t="shared" si="7"/>
        <v>85</v>
      </c>
      <c r="B91" s="9" t="s">
        <v>109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8"/>
        <v>0</v>
      </c>
    </row>
    <row r="92" spans="1:7">
      <c r="A92" s="4">
        <f t="shared" si="7"/>
        <v>86</v>
      </c>
      <c r="B92" s="9" t="s">
        <v>110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8"/>
        <v>0</v>
      </c>
    </row>
    <row r="93" spans="1:7">
      <c r="A93" s="4">
        <f t="shared" si="7"/>
        <v>87</v>
      </c>
      <c r="B93" s="9" t="s">
        <v>111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8"/>
        <v>0</v>
      </c>
    </row>
    <row r="94" spans="1:7">
      <c r="A94" s="4">
        <f t="shared" si="7"/>
        <v>88</v>
      </c>
      <c r="B94" s="9" t="s">
        <v>112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8"/>
        <v>0</v>
      </c>
    </row>
    <row r="95" spans="1:7">
      <c r="A95" s="4">
        <f t="shared" si="7"/>
        <v>89</v>
      </c>
      <c r="B95" s="9" t="s">
        <v>113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8"/>
        <v>0</v>
      </c>
    </row>
    <row r="96" spans="1:7">
      <c r="A96" s="4">
        <f t="shared" si="7"/>
        <v>90</v>
      </c>
      <c r="B96" s="9" t="s">
        <v>114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8"/>
        <v>0</v>
      </c>
    </row>
    <row r="97" spans="1:7">
      <c r="A97" s="4">
        <f t="shared" si="7"/>
        <v>91</v>
      </c>
      <c r="B97" s="9" t="s">
        <v>115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8"/>
        <v>0</v>
      </c>
    </row>
    <row r="98" spans="1:7">
      <c r="A98" s="4">
        <f t="shared" si="7"/>
        <v>92</v>
      </c>
      <c r="B98" s="9" t="s">
        <v>116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8"/>
        <v>0</v>
      </c>
    </row>
    <row r="99" spans="1:7">
      <c r="A99" s="4">
        <f t="shared" si="7"/>
        <v>93</v>
      </c>
      <c r="B99" s="9" t="s">
        <v>117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8"/>
        <v>0</v>
      </c>
    </row>
    <row r="100" spans="1:7">
      <c r="A100" s="4">
        <f t="shared" si="7"/>
        <v>94</v>
      </c>
      <c r="B100" s="9" t="s">
        <v>118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8"/>
        <v>0</v>
      </c>
    </row>
    <row r="101" spans="1:7">
      <c r="A101" s="4">
        <f t="shared" si="7"/>
        <v>95</v>
      </c>
      <c r="B101" s="9" t="s">
        <v>119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8"/>
        <v>0</v>
      </c>
    </row>
    <row r="102" spans="1:7">
      <c r="A102" s="4">
        <f t="shared" si="7"/>
        <v>96</v>
      </c>
      <c r="B102" s="9" t="s">
        <v>120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8"/>
        <v>0</v>
      </c>
    </row>
    <row r="103" spans="1:7">
      <c r="A103" s="4">
        <f t="shared" si="7"/>
        <v>97</v>
      </c>
      <c r="B103" s="9" t="s">
        <v>121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8"/>
        <v>0</v>
      </c>
    </row>
    <row r="104" spans="1:7">
      <c r="A104" s="4">
        <f t="shared" si="7"/>
        <v>98</v>
      </c>
      <c r="B104" s="9" t="s">
        <v>122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8"/>
        <v>0</v>
      </c>
    </row>
    <row r="105" spans="1:7">
      <c r="A105" s="4">
        <f t="shared" si="7"/>
        <v>99</v>
      </c>
      <c r="B105" s="9" t="s">
        <v>123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8"/>
        <v>0</v>
      </c>
    </row>
    <row r="106" spans="1:7">
      <c r="A106" s="4">
        <f t="shared" si="7"/>
        <v>100</v>
      </c>
      <c r="B106" s="9" t="s">
        <v>124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8"/>
        <v>0</v>
      </c>
    </row>
    <row r="107" spans="1:7">
      <c r="A107" s="4">
        <f t="shared" si="7"/>
        <v>101</v>
      </c>
      <c r="B107" s="9" t="s">
        <v>125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8"/>
        <v>0</v>
      </c>
    </row>
    <row r="108" spans="1:7">
      <c r="A108" s="4">
        <f t="shared" si="7"/>
        <v>102</v>
      </c>
      <c r="B108" s="9" t="s">
        <v>126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8"/>
        <v>0</v>
      </c>
    </row>
    <row r="109" spans="1:7">
      <c r="A109" s="4">
        <f t="shared" si="7"/>
        <v>103</v>
      </c>
      <c r="B109" s="9" t="s">
        <v>127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8"/>
        <v>0</v>
      </c>
    </row>
    <row r="110" spans="1:7">
      <c r="A110" s="4">
        <f t="shared" si="7"/>
        <v>104</v>
      </c>
      <c r="B110" s="9" t="s">
        <v>128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8"/>
        <v>0</v>
      </c>
    </row>
    <row r="111" spans="1:7">
      <c r="A111" s="4">
        <f t="shared" si="7"/>
        <v>105</v>
      </c>
      <c r="B111" s="9" t="s">
        <v>129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8"/>
        <v>0</v>
      </c>
    </row>
    <row r="112" spans="1:7">
      <c r="A112" s="4">
        <f t="shared" si="7"/>
        <v>106</v>
      </c>
      <c r="B112" s="9" t="s">
        <v>130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8"/>
        <v>0</v>
      </c>
    </row>
    <row r="113" spans="1:7">
      <c r="A113" s="4">
        <f t="shared" si="7"/>
        <v>107</v>
      </c>
      <c r="B113" s="9" t="s">
        <v>131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8"/>
        <v>0</v>
      </c>
    </row>
    <row r="114" spans="1:7">
      <c r="A114" s="4">
        <f t="shared" si="7"/>
        <v>108</v>
      </c>
      <c r="B114" s="9" t="s">
        <v>132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8"/>
        <v>0</v>
      </c>
    </row>
    <row r="115" spans="1:7">
      <c r="A115" s="4">
        <f t="shared" si="7"/>
        <v>109</v>
      </c>
      <c r="B115" s="9" t="s">
        <v>133</v>
      </c>
      <c r="C115" s="4">
        <v>0</v>
      </c>
      <c r="D115" s="4">
        <v>0</v>
      </c>
      <c r="E115" s="10">
        <f>IF(B115="","",C115/C$6*E$6)</f>
        <v>0</v>
      </c>
      <c r="F115" s="10">
        <f>IF(B115="","",D115/D$6*F$6)</f>
        <v>0</v>
      </c>
      <c r="G115" s="13">
        <f t="shared" ref="G115:G116" si="9">F115+E115</f>
        <v>0</v>
      </c>
    </row>
    <row r="116" spans="1:7">
      <c r="A116" s="4">
        <f t="shared" si="7"/>
        <v>110</v>
      </c>
      <c r="B116" s="9" t="s">
        <v>134</v>
      </c>
      <c r="C116" s="4">
        <v>0</v>
      </c>
      <c r="D116" s="4">
        <v>0</v>
      </c>
      <c r="E116" s="10">
        <f t="shared" ref="E116:E150" si="10">IF(B116="","",C116/C$6*E$6)</f>
        <v>0</v>
      </c>
      <c r="F116" s="10">
        <f t="shared" ref="F116:F150" si="11">IF(B116="","",D116/D$6*F$6)</f>
        <v>0</v>
      </c>
      <c r="G116" s="13">
        <f t="shared" si="9"/>
        <v>0</v>
      </c>
    </row>
    <row r="117" spans="1:7">
      <c r="A117" s="4">
        <f t="shared" si="7"/>
        <v>111</v>
      </c>
      <c r="B117" s="9" t="s">
        <v>135</v>
      </c>
      <c r="C117" s="4">
        <v>0</v>
      </c>
      <c r="D117" s="4">
        <v>0</v>
      </c>
      <c r="E117" s="10">
        <f t="shared" si="10"/>
        <v>0</v>
      </c>
      <c r="F117" s="10">
        <f t="shared" si="11"/>
        <v>0</v>
      </c>
      <c r="G117" s="10">
        <f t="shared" ref="G117:G150" si="12">IF(B117="","",ROUND(E117+F117,J$13))</f>
        <v>0</v>
      </c>
    </row>
    <row r="118" spans="1:7">
      <c r="A118" s="4">
        <f t="shared" si="7"/>
        <v>112</v>
      </c>
      <c r="B118" s="9" t="s">
        <v>136</v>
      </c>
      <c r="C118" s="4">
        <v>0</v>
      </c>
      <c r="D118" s="4">
        <v>0</v>
      </c>
      <c r="E118" s="10">
        <f t="shared" si="10"/>
        <v>0</v>
      </c>
      <c r="F118" s="10">
        <f t="shared" si="11"/>
        <v>0</v>
      </c>
      <c r="G118" s="10">
        <f t="shared" si="12"/>
        <v>0</v>
      </c>
    </row>
    <row r="119" spans="1:7">
      <c r="A119" s="4">
        <f t="shared" si="7"/>
        <v>113</v>
      </c>
      <c r="B119" s="9" t="s">
        <v>137</v>
      </c>
      <c r="C119" s="4">
        <v>0</v>
      </c>
      <c r="D119" s="4">
        <v>0</v>
      </c>
      <c r="E119" s="10">
        <f t="shared" si="10"/>
        <v>0</v>
      </c>
      <c r="F119" s="10">
        <f t="shared" si="11"/>
        <v>0</v>
      </c>
      <c r="G119" s="10">
        <f t="shared" si="12"/>
        <v>0</v>
      </c>
    </row>
    <row r="120" spans="1:7">
      <c r="A120" s="4">
        <f t="shared" si="7"/>
        <v>114</v>
      </c>
      <c r="B120" s="9" t="s">
        <v>138</v>
      </c>
      <c r="C120" s="4">
        <v>0</v>
      </c>
      <c r="D120" s="4">
        <v>0</v>
      </c>
      <c r="E120" s="10">
        <f t="shared" si="10"/>
        <v>0</v>
      </c>
      <c r="F120" s="10">
        <f t="shared" si="11"/>
        <v>0</v>
      </c>
      <c r="G120" s="10">
        <f t="shared" si="12"/>
        <v>0</v>
      </c>
    </row>
    <row r="121" spans="1:7">
      <c r="A121" s="4">
        <f t="shared" si="7"/>
        <v>115</v>
      </c>
      <c r="B121" s="9" t="s">
        <v>139</v>
      </c>
      <c r="C121" s="4">
        <v>0</v>
      </c>
      <c r="D121" s="4">
        <v>0</v>
      </c>
      <c r="E121" s="10">
        <f t="shared" si="10"/>
        <v>0</v>
      </c>
      <c r="F121" s="10">
        <f t="shared" si="11"/>
        <v>0</v>
      </c>
      <c r="G121" s="10">
        <f t="shared" si="12"/>
        <v>0</v>
      </c>
    </row>
    <row r="122" spans="1:7">
      <c r="A122" s="4">
        <f t="shared" si="7"/>
        <v>116</v>
      </c>
      <c r="B122" s="9" t="s">
        <v>140</v>
      </c>
      <c r="C122" s="4">
        <v>0</v>
      </c>
      <c r="D122" s="4">
        <v>0</v>
      </c>
      <c r="E122" s="10">
        <f t="shared" si="10"/>
        <v>0</v>
      </c>
      <c r="F122" s="10">
        <f t="shared" si="11"/>
        <v>0</v>
      </c>
      <c r="G122" s="10">
        <f t="shared" si="12"/>
        <v>0</v>
      </c>
    </row>
    <row r="123" spans="1:7">
      <c r="A123" s="4">
        <f t="shared" si="7"/>
        <v>117</v>
      </c>
      <c r="B123" s="9" t="s">
        <v>141</v>
      </c>
      <c r="C123" s="4">
        <v>0</v>
      </c>
      <c r="D123" s="4">
        <v>0</v>
      </c>
      <c r="E123" s="10">
        <f t="shared" si="10"/>
        <v>0</v>
      </c>
      <c r="F123" s="10">
        <f t="shared" si="11"/>
        <v>0</v>
      </c>
      <c r="G123" s="10">
        <f t="shared" si="12"/>
        <v>0</v>
      </c>
    </row>
    <row r="124" spans="1:7">
      <c r="A124" s="4">
        <f t="shared" si="7"/>
        <v>118</v>
      </c>
      <c r="B124" s="9" t="s">
        <v>142</v>
      </c>
      <c r="C124" s="4">
        <v>0</v>
      </c>
      <c r="D124" s="4">
        <v>0</v>
      </c>
      <c r="E124" s="10">
        <f t="shared" si="10"/>
        <v>0</v>
      </c>
      <c r="F124" s="10">
        <f t="shared" si="11"/>
        <v>0</v>
      </c>
      <c r="G124" s="10">
        <f t="shared" si="12"/>
        <v>0</v>
      </c>
    </row>
    <row r="125" spans="1:7">
      <c r="A125" s="4">
        <f t="shared" si="7"/>
        <v>119</v>
      </c>
      <c r="B125" s="9" t="s">
        <v>143</v>
      </c>
      <c r="C125" s="4">
        <v>0</v>
      </c>
      <c r="D125" s="4">
        <v>0</v>
      </c>
      <c r="E125" s="10">
        <f t="shared" si="10"/>
        <v>0</v>
      </c>
      <c r="F125" s="10">
        <f t="shared" si="11"/>
        <v>0</v>
      </c>
      <c r="G125" s="10">
        <f t="shared" si="12"/>
        <v>0</v>
      </c>
    </row>
    <row r="126" spans="1:7">
      <c r="A126" s="4">
        <f t="shared" si="7"/>
        <v>120</v>
      </c>
      <c r="B126" s="9" t="s">
        <v>144</v>
      </c>
      <c r="C126" s="4">
        <v>0</v>
      </c>
      <c r="D126" s="4">
        <v>0</v>
      </c>
      <c r="E126" s="10">
        <f t="shared" si="10"/>
        <v>0</v>
      </c>
      <c r="F126" s="10">
        <f t="shared" si="11"/>
        <v>0</v>
      </c>
      <c r="G126" s="10">
        <f t="shared" si="12"/>
        <v>0</v>
      </c>
    </row>
    <row r="127" spans="1:7">
      <c r="A127" s="4">
        <f t="shared" si="7"/>
        <v>121</v>
      </c>
      <c r="B127" s="9" t="s">
        <v>145</v>
      </c>
      <c r="C127" s="4">
        <v>0</v>
      </c>
      <c r="D127" s="4">
        <v>0</v>
      </c>
      <c r="E127" s="10">
        <f t="shared" si="10"/>
        <v>0</v>
      </c>
      <c r="F127" s="10">
        <f t="shared" si="11"/>
        <v>0</v>
      </c>
      <c r="G127" s="10">
        <f t="shared" si="12"/>
        <v>0</v>
      </c>
    </row>
    <row r="128" spans="1:7">
      <c r="A128" s="4">
        <f t="shared" si="7"/>
        <v>122</v>
      </c>
      <c r="B128" s="9" t="s">
        <v>146</v>
      </c>
      <c r="C128" s="4">
        <v>0</v>
      </c>
      <c r="D128" s="4">
        <v>0</v>
      </c>
      <c r="E128" s="10">
        <f t="shared" si="10"/>
        <v>0</v>
      </c>
      <c r="F128" s="10">
        <f t="shared" si="11"/>
        <v>0</v>
      </c>
      <c r="G128" s="10">
        <f t="shared" si="12"/>
        <v>0</v>
      </c>
    </row>
    <row r="129" spans="1:7">
      <c r="A129" s="4">
        <f t="shared" si="7"/>
        <v>123</v>
      </c>
      <c r="B129" s="9" t="s">
        <v>147</v>
      </c>
      <c r="C129" s="4">
        <v>0</v>
      </c>
      <c r="D129" s="4">
        <v>0</v>
      </c>
      <c r="E129" s="10">
        <f t="shared" si="10"/>
        <v>0</v>
      </c>
      <c r="F129" s="10">
        <f t="shared" si="11"/>
        <v>0</v>
      </c>
      <c r="G129" s="10">
        <f t="shared" si="12"/>
        <v>0</v>
      </c>
    </row>
    <row r="130" spans="1:7">
      <c r="A130" s="4">
        <f t="shared" si="7"/>
        <v>124</v>
      </c>
      <c r="B130" s="9" t="s">
        <v>148</v>
      </c>
      <c r="C130" s="4">
        <v>0</v>
      </c>
      <c r="D130" s="4">
        <v>0</v>
      </c>
      <c r="E130" s="10">
        <f t="shared" si="10"/>
        <v>0</v>
      </c>
      <c r="F130" s="10">
        <f t="shared" si="11"/>
        <v>0</v>
      </c>
      <c r="G130" s="10">
        <f t="shared" si="12"/>
        <v>0</v>
      </c>
    </row>
    <row r="131" spans="1:7">
      <c r="A131" s="4">
        <f t="shared" si="7"/>
        <v>125</v>
      </c>
      <c r="B131" s="9" t="s">
        <v>149</v>
      </c>
      <c r="C131" s="4">
        <v>0</v>
      </c>
      <c r="D131" s="4">
        <v>0</v>
      </c>
      <c r="E131" s="10">
        <f t="shared" si="10"/>
        <v>0</v>
      </c>
      <c r="F131" s="10">
        <f t="shared" si="11"/>
        <v>0</v>
      </c>
      <c r="G131" s="10">
        <f t="shared" si="12"/>
        <v>0</v>
      </c>
    </row>
    <row r="132" spans="1:7">
      <c r="A132" s="4">
        <f t="shared" si="7"/>
        <v>126</v>
      </c>
      <c r="B132" s="9" t="s">
        <v>150</v>
      </c>
      <c r="C132" s="4">
        <v>0</v>
      </c>
      <c r="D132" s="4">
        <v>0</v>
      </c>
      <c r="E132" s="10">
        <f t="shared" si="10"/>
        <v>0</v>
      </c>
      <c r="F132" s="10">
        <f t="shared" si="11"/>
        <v>0</v>
      </c>
      <c r="G132" s="10">
        <f t="shared" si="12"/>
        <v>0</v>
      </c>
    </row>
    <row r="133" spans="1:7">
      <c r="A133" s="4">
        <f t="shared" si="7"/>
        <v>127</v>
      </c>
      <c r="B133" s="9" t="s">
        <v>151</v>
      </c>
      <c r="C133" s="4">
        <v>0</v>
      </c>
      <c r="D133" s="4">
        <v>0</v>
      </c>
      <c r="E133" s="10">
        <f t="shared" si="10"/>
        <v>0</v>
      </c>
      <c r="F133" s="10">
        <f t="shared" si="11"/>
        <v>0</v>
      </c>
      <c r="G133" s="10">
        <f t="shared" si="12"/>
        <v>0</v>
      </c>
    </row>
    <row r="134" spans="1:7">
      <c r="A134" s="4">
        <f t="shared" si="7"/>
        <v>128</v>
      </c>
      <c r="B134" s="9" t="s">
        <v>152</v>
      </c>
      <c r="C134" s="4">
        <v>0</v>
      </c>
      <c r="D134" s="4">
        <v>0</v>
      </c>
      <c r="E134" s="10">
        <f t="shared" si="10"/>
        <v>0</v>
      </c>
      <c r="F134" s="10">
        <f t="shared" si="11"/>
        <v>0</v>
      </c>
      <c r="G134" s="10">
        <f t="shared" si="12"/>
        <v>0</v>
      </c>
    </row>
    <row r="135" spans="1:7">
      <c r="A135" s="4">
        <f t="shared" si="7"/>
        <v>129</v>
      </c>
      <c r="B135" s="9" t="s">
        <v>153</v>
      </c>
      <c r="C135" s="4">
        <v>0</v>
      </c>
      <c r="D135" s="4">
        <v>0</v>
      </c>
      <c r="E135" s="10">
        <f t="shared" si="10"/>
        <v>0</v>
      </c>
      <c r="F135" s="10">
        <f t="shared" si="11"/>
        <v>0</v>
      </c>
      <c r="G135" s="10">
        <f t="shared" si="12"/>
        <v>0</v>
      </c>
    </row>
    <row r="136" spans="1:7">
      <c r="A136" s="4">
        <f t="shared" si="7"/>
        <v>130</v>
      </c>
      <c r="B136" s="9" t="s">
        <v>154</v>
      </c>
      <c r="C136" s="4">
        <v>0</v>
      </c>
      <c r="D136" s="4">
        <v>0</v>
      </c>
      <c r="E136" s="10">
        <f t="shared" si="10"/>
        <v>0</v>
      </c>
      <c r="F136" s="10">
        <f t="shared" si="11"/>
        <v>0</v>
      </c>
      <c r="G136" s="10">
        <f t="shared" si="12"/>
        <v>0</v>
      </c>
    </row>
    <row r="137" spans="1:7">
      <c r="A137" s="4">
        <f t="shared" ref="A137:A163" si="13">A136+1</f>
        <v>131</v>
      </c>
      <c r="B137" s="9" t="s">
        <v>155</v>
      </c>
      <c r="C137" s="4">
        <v>0</v>
      </c>
      <c r="D137" s="4">
        <v>0</v>
      </c>
      <c r="E137" s="10">
        <f t="shared" si="10"/>
        <v>0</v>
      </c>
      <c r="F137" s="10">
        <f t="shared" si="11"/>
        <v>0</v>
      </c>
      <c r="G137" s="10">
        <f t="shared" si="12"/>
        <v>0</v>
      </c>
    </row>
    <row r="138" spans="1:7">
      <c r="A138" s="4">
        <f t="shared" si="13"/>
        <v>132</v>
      </c>
      <c r="B138" s="9" t="s">
        <v>156</v>
      </c>
      <c r="C138" s="4">
        <v>0</v>
      </c>
      <c r="D138" s="4">
        <v>0</v>
      </c>
      <c r="E138" s="10">
        <f t="shared" si="10"/>
        <v>0</v>
      </c>
      <c r="F138" s="10">
        <f t="shared" si="11"/>
        <v>0</v>
      </c>
      <c r="G138" s="10">
        <f t="shared" si="12"/>
        <v>0</v>
      </c>
    </row>
    <row r="139" spans="1:7">
      <c r="A139" s="4">
        <f t="shared" si="13"/>
        <v>133</v>
      </c>
      <c r="B139" s="9" t="s">
        <v>157</v>
      </c>
      <c r="C139" s="4">
        <v>0</v>
      </c>
      <c r="D139" s="4">
        <v>0</v>
      </c>
      <c r="E139" s="10">
        <f t="shared" si="10"/>
        <v>0</v>
      </c>
      <c r="F139" s="10">
        <f t="shared" si="11"/>
        <v>0</v>
      </c>
      <c r="G139" s="10">
        <f t="shared" si="12"/>
        <v>0</v>
      </c>
    </row>
    <row r="140" spans="1:7">
      <c r="A140" s="4">
        <f t="shared" si="13"/>
        <v>134</v>
      </c>
      <c r="B140" s="9" t="s">
        <v>158</v>
      </c>
      <c r="C140" s="4">
        <v>0</v>
      </c>
      <c r="D140" s="4">
        <v>0</v>
      </c>
      <c r="E140" s="10">
        <f t="shared" si="10"/>
        <v>0</v>
      </c>
      <c r="F140" s="10">
        <f t="shared" si="11"/>
        <v>0</v>
      </c>
      <c r="G140" s="10">
        <f t="shared" si="12"/>
        <v>0</v>
      </c>
    </row>
    <row r="141" spans="1:7">
      <c r="A141" s="4">
        <f t="shared" si="13"/>
        <v>135</v>
      </c>
      <c r="B141" s="9" t="s">
        <v>159</v>
      </c>
      <c r="C141" s="4">
        <v>0</v>
      </c>
      <c r="D141" s="4">
        <v>0</v>
      </c>
      <c r="E141" s="10">
        <f t="shared" si="10"/>
        <v>0</v>
      </c>
      <c r="F141" s="10">
        <f t="shared" si="11"/>
        <v>0</v>
      </c>
      <c r="G141" s="10">
        <f t="shared" si="12"/>
        <v>0</v>
      </c>
    </row>
    <row r="142" spans="1:7">
      <c r="A142" s="4">
        <f t="shared" si="13"/>
        <v>136</v>
      </c>
      <c r="B142" s="9" t="s">
        <v>160</v>
      </c>
      <c r="C142" s="4">
        <v>0</v>
      </c>
      <c r="D142" s="4">
        <v>0</v>
      </c>
      <c r="E142" s="10">
        <f t="shared" si="10"/>
        <v>0</v>
      </c>
      <c r="F142" s="10">
        <f t="shared" si="11"/>
        <v>0</v>
      </c>
      <c r="G142" s="10">
        <f t="shared" si="12"/>
        <v>0</v>
      </c>
    </row>
    <row r="143" spans="1:7">
      <c r="A143" s="4">
        <f t="shared" si="13"/>
        <v>137</v>
      </c>
      <c r="B143" s="9" t="s">
        <v>161</v>
      </c>
      <c r="C143" s="4">
        <v>0</v>
      </c>
      <c r="D143" s="4">
        <v>0</v>
      </c>
      <c r="E143" s="10">
        <f t="shared" si="10"/>
        <v>0</v>
      </c>
      <c r="F143" s="10">
        <f t="shared" si="11"/>
        <v>0</v>
      </c>
      <c r="G143" s="10">
        <f t="shared" si="12"/>
        <v>0</v>
      </c>
    </row>
    <row r="144" spans="1:7">
      <c r="A144" s="4">
        <f t="shared" si="13"/>
        <v>138</v>
      </c>
      <c r="B144" s="9" t="s">
        <v>162</v>
      </c>
      <c r="C144" s="4">
        <v>0</v>
      </c>
      <c r="D144" s="4">
        <v>0</v>
      </c>
      <c r="E144" s="10">
        <f t="shared" si="10"/>
        <v>0</v>
      </c>
      <c r="F144" s="10">
        <f t="shared" si="11"/>
        <v>0</v>
      </c>
      <c r="G144" s="10">
        <f t="shared" si="12"/>
        <v>0</v>
      </c>
    </row>
    <row r="145" spans="1:7">
      <c r="A145" s="4">
        <f t="shared" si="13"/>
        <v>139</v>
      </c>
      <c r="B145" s="9" t="s">
        <v>163</v>
      </c>
      <c r="C145" s="4">
        <v>0</v>
      </c>
      <c r="D145" s="4">
        <v>0</v>
      </c>
      <c r="E145" s="10">
        <f t="shared" si="10"/>
        <v>0</v>
      </c>
      <c r="F145" s="10">
        <f t="shared" si="11"/>
        <v>0</v>
      </c>
      <c r="G145" s="10">
        <f t="shared" si="12"/>
        <v>0</v>
      </c>
    </row>
    <row r="146" spans="1:7">
      <c r="A146" s="4">
        <f t="shared" si="13"/>
        <v>140</v>
      </c>
      <c r="B146" s="9" t="s">
        <v>164</v>
      </c>
      <c r="C146" s="4">
        <v>0</v>
      </c>
      <c r="D146" s="4">
        <v>0</v>
      </c>
      <c r="E146" s="10">
        <f t="shared" si="10"/>
        <v>0</v>
      </c>
      <c r="F146" s="10">
        <f t="shared" si="11"/>
        <v>0</v>
      </c>
      <c r="G146" s="10">
        <f t="shared" si="12"/>
        <v>0</v>
      </c>
    </row>
    <row r="147" spans="1:7">
      <c r="A147" s="4">
        <f t="shared" si="13"/>
        <v>141</v>
      </c>
      <c r="B147" s="9" t="s">
        <v>165</v>
      </c>
      <c r="C147" s="4">
        <v>0</v>
      </c>
      <c r="D147" s="4">
        <v>0</v>
      </c>
      <c r="E147" s="10">
        <f t="shared" si="10"/>
        <v>0</v>
      </c>
      <c r="F147" s="10">
        <f t="shared" si="11"/>
        <v>0</v>
      </c>
      <c r="G147" s="10">
        <f t="shared" si="12"/>
        <v>0</v>
      </c>
    </row>
    <row r="148" spans="1:7">
      <c r="A148" s="4">
        <f t="shared" si="13"/>
        <v>142</v>
      </c>
      <c r="B148" s="9" t="s">
        <v>166</v>
      </c>
      <c r="C148" s="4">
        <v>0</v>
      </c>
      <c r="D148" s="4">
        <v>0</v>
      </c>
      <c r="E148" s="10">
        <f t="shared" si="10"/>
        <v>0</v>
      </c>
      <c r="F148" s="10">
        <f t="shared" si="11"/>
        <v>0</v>
      </c>
      <c r="G148" s="10">
        <f t="shared" si="12"/>
        <v>0</v>
      </c>
    </row>
    <row r="149" spans="1:7">
      <c r="A149" s="4">
        <f t="shared" si="13"/>
        <v>143</v>
      </c>
      <c r="B149" s="9" t="s">
        <v>167</v>
      </c>
      <c r="C149" s="4">
        <v>0</v>
      </c>
      <c r="D149" s="4">
        <v>0</v>
      </c>
      <c r="E149" s="10">
        <f t="shared" si="10"/>
        <v>0</v>
      </c>
      <c r="F149" s="10">
        <f t="shared" si="11"/>
        <v>0</v>
      </c>
      <c r="G149" s="10">
        <f t="shared" si="12"/>
        <v>0</v>
      </c>
    </row>
    <row r="150" spans="1:7">
      <c r="A150" s="4">
        <f t="shared" si="13"/>
        <v>144</v>
      </c>
      <c r="B150" s="9" t="s">
        <v>168</v>
      </c>
      <c r="C150" s="4">
        <v>0</v>
      </c>
      <c r="D150" s="4">
        <v>0</v>
      </c>
      <c r="E150" s="10">
        <f t="shared" si="10"/>
        <v>0</v>
      </c>
      <c r="F150" s="10">
        <f t="shared" si="11"/>
        <v>0</v>
      </c>
      <c r="G150" s="10">
        <f t="shared" si="12"/>
        <v>0</v>
      </c>
    </row>
    <row r="151" spans="1:7">
      <c r="A151" s="4">
        <f t="shared" si="13"/>
        <v>145</v>
      </c>
      <c r="B151" s="9"/>
      <c r="C151" s="4"/>
      <c r="D151" s="4"/>
      <c r="E151" s="10"/>
      <c r="F151" s="10"/>
      <c r="G151" s="11"/>
    </row>
    <row r="152" spans="1:7">
      <c r="A152" s="4">
        <f t="shared" si="13"/>
        <v>146</v>
      </c>
      <c r="B152" s="9"/>
      <c r="C152" s="4"/>
      <c r="D152" s="4"/>
      <c r="E152" s="10"/>
      <c r="F152" s="10"/>
      <c r="G152" s="11"/>
    </row>
    <row r="153" spans="1:7">
      <c r="A153" s="4">
        <f t="shared" si="13"/>
        <v>147</v>
      </c>
      <c r="B153" s="9"/>
      <c r="C153" s="4"/>
      <c r="D153" s="4"/>
      <c r="E153" s="10"/>
      <c r="F153" s="10"/>
      <c r="G153" s="11"/>
    </row>
    <row r="154" spans="1:7">
      <c r="A154" s="4">
        <f t="shared" si="13"/>
        <v>148</v>
      </c>
      <c r="B154" s="9"/>
      <c r="C154" s="4"/>
      <c r="D154" s="4"/>
      <c r="E154" s="10"/>
      <c r="F154" s="10"/>
      <c r="G154" s="11"/>
    </row>
    <row r="155" spans="1:7">
      <c r="A155" s="4">
        <f t="shared" si="13"/>
        <v>149</v>
      </c>
      <c r="B155" s="9"/>
      <c r="C155" s="4"/>
      <c r="D155" s="4"/>
      <c r="E155" s="10"/>
      <c r="F155" s="10"/>
      <c r="G155" s="11"/>
    </row>
    <row r="156" spans="1:7">
      <c r="A156" s="4">
        <f t="shared" si="13"/>
        <v>150</v>
      </c>
      <c r="B156" s="9"/>
      <c r="C156" s="4"/>
      <c r="D156" s="4"/>
      <c r="E156" s="10"/>
      <c r="F156" s="10"/>
      <c r="G156" s="11"/>
    </row>
    <row r="157" spans="1:7">
      <c r="A157" s="4">
        <f t="shared" si="13"/>
        <v>151</v>
      </c>
      <c r="B157" s="9"/>
      <c r="C157" s="4"/>
      <c r="D157" s="4"/>
      <c r="E157" s="10"/>
      <c r="F157" s="10"/>
      <c r="G157" s="11"/>
    </row>
    <row r="158" spans="1:7">
      <c r="A158" s="4">
        <f t="shared" si="13"/>
        <v>152</v>
      </c>
      <c r="B158" s="9"/>
      <c r="C158" s="4"/>
      <c r="D158" s="4"/>
      <c r="E158" s="10"/>
      <c r="F158" s="10"/>
      <c r="G158" s="11"/>
    </row>
    <row r="159" spans="1:7">
      <c r="A159" s="4">
        <f t="shared" si="13"/>
        <v>153</v>
      </c>
      <c r="B159" s="9"/>
      <c r="C159" s="4"/>
      <c r="D159" s="4"/>
      <c r="E159" s="10"/>
      <c r="F159" s="10"/>
      <c r="G159" s="11"/>
    </row>
    <row r="160" spans="1:7">
      <c r="A160" s="4">
        <f t="shared" si="13"/>
        <v>154</v>
      </c>
      <c r="B160" s="9"/>
      <c r="C160" s="4"/>
      <c r="D160" s="4"/>
      <c r="E160" s="10"/>
      <c r="F160" s="10"/>
      <c r="G160" s="11"/>
    </row>
    <row r="161" spans="1:7">
      <c r="A161" s="4">
        <f t="shared" si="13"/>
        <v>155</v>
      </c>
      <c r="B161" s="9"/>
      <c r="C161" s="4"/>
      <c r="D161" s="4"/>
      <c r="E161" s="10"/>
      <c r="F161" s="10"/>
      <c r="G161" s="11"/>
    </row>
    <row r="162" spans="1:7">
      <c r="A162" s="4">
        <f t="shared" si="13"/>
        <v>156</v>
      </c>
      <c r="B162" s="9"/>
      <c r="C162" s="4"/>
      <c r="D162" s="4"/>
      <c r="E162" s="10"/>
      <c r="F162" s="10"/>
      <c r="G162" s="11"/>
    </row>
    <row r="163" spans="1:7">
      <c r="A163" s="4">
        <f t="shared" si="13"/>
        <v>157</v>
      </c>
      <c r="B163" s="9"/>
      <c r="C163" s="4"/>
      <c r="D163" s="4"/>
      <c r="E163" s="10"/>
      <c r="F163" s="10"/>
      <c r="G163" s="11"/>
    </row>
  </sheetData>
  <mergeCells count="11">
    <mergeCell ref="I16:J21"/>
    <mergeCell ref="I14:J14"/>
    <mergeCell ref="I1:J4"/>
    <mergeCell ref="A1:G1"/>
    <mergeCell ref="A3:G3"/>
    <mergeCell ref="B4:B6"/>
    <mergeCell ref="A4:A6"/>
    <mergeCell ref="A2:G2"/>
    <mergeCell ref="E4:F4"/>
    <mergeCell ref="G4:G5"/>
    <mergeCell ref="C4:D4"/>
  </mergeCells>
  <dataValidations count="2">
    <dataValidation type="whole" allowBlank="1" showInputMessage="1" showErrorMessage="1" errorTitle="ตรวจสอบข้อมูล" error="คะแนนมากกว่าคะแนนเต็ม" sqref="C7:C163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163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3"/>
  <sheetViews>
    <sheetView workbookViewId="0">
      <selection activeCell="C7" sqref="C7:G150"/>
    </sheetView>
  </sheetViews>
  <sheetFormatPr defaultColWidth="0" defaultRowHeight="18.75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>
      <c r="A1" s="24" t="str">
        <f>"แบบรายงานคะแนนข้อสอบกลางระดับชั้น " &amp; J7</f>
        <v>แบบรายงานคะแนนข้อสอบกลางระดับชั้น ประถมศึกษาปีที่ 5</v>
      </c>
      <c r="B1" s="24"/>
      <c r="C1" s="24"/>
      <c r="D1" s="24"/>
      <c r="E1" s="24"/>
      <c r="F1" s="24"/>
      <c r="G1" s="24"/>
      <c r="I1" s="22" t="s">
        <v>13</v>
      </c>
      <c r="J1" s="22"/>
    </row>
    <row r="2" spans="1:10" ht="17.25" customHeight="1">
      <c r="A2" s="24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4"/>
      <c r="C2" s="24"/>
      <c r="D2" s="24"/>
      <c r="E2" s="24"/>
      <c r="F2" s="24"/>
      <c r="G2" s="24"/>
      <c r="I2" s="22"/>
      <c r="J2" s="22"/>
    </row>
    <row r="3" spans="1:10" ht="17.25" customHeight="1">
      <c r="A3" s="24" t="str">
        <f>"รายวิชา " &amp; J8</f>
        <v>รายวิชา คณิตศาสตร์</v>
      </c>
      <c r="B3" s="24"/>
      <c r="C3" s="24"/>
      <c r="D3" s="24"/>
      <c r="E3" s="24"/>
      <c r="F3" s="24"/>
      <c r="G3" s="24"/>
      <c r="I3" s="22"/>
      <c r="J3" s="22"/>
    </row>
    <row r="4" spans="1:10" ht="17.25" customHeight="1">
      <c r="A4" s="25" t="s">
        <v>0</v>
      </c>
      <c r="B4" s="25" t="s">
        <v>1</v>
      </c>
      <c r="C4" s="28" t="s">
        <v>2</v>
      </c>
      <c r="D4" s="28"/>
      <c r="E4" s="26" t="s">
        <v>10</v>
      </c>
      <c r="F4" s="26"/>
      <c r="G4" s="27" t="s">
        <v>14</v>
      </c>
      <c r="I4" s="23"/>
      <c r="J4" s="23"/>
    </row>
    <row r="5" spans="1:10" ht="17.25" customHeight="1">
      <c r="A5" s="25"/>
      <c r="B5" s="25"/>
      <c r="C5" s="7" t="s">
        <v>3</v>
      </c>
      <c r="D5" s="7" t="s">
        <v>6</v>
      </c>
      <c r="E5" s="5" t="s">
        <v>3</v>
      </c>
      <c r="F5" s="5" t="s">
        <v>6</v>
      </c>
      <c r="G5" s="26"/>
      <c r="I5" s="3" t="s">
        <v>16</v>
      </c>
      <c r="J5" s="4" t="s">
        <v>22</v>
      </c>
    </row>
    <row r="6" spans="1:10" ht="17.25" customHeight="1">
      <c r="A6" s="25"/>
      <c r="B6" s="25"/>
      <c r="C6" s="12">
        <v>100</v>
      </c>
      <c r="D6" s="12">
        <v>15</v>
      </c>
      <c r="E6" s="11">
        <v>3</v>
      </c>
      <c r="F6" s="11">
        <v>12</v>
      </c>
      <c r="G6" s="11">
        <f>F6+E6</f>
        <v>15</v>
      </c>
      <c r="I6" s="3" t="s">
        <v>17</v>
      </c>
      <c r="J6" s="4" t="s">
        <v>23</v>
      </c>
    </row>
    <row r="7" spans="1:10" ht="17.25" customHeight="1">
      <c r="A7" s="4">
        <v>1</v>
      </c>
      <c r="B7" s="9" t="s">
        <v>25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3">
        <f t="shared" ref="G7:G8" si="0">F7+E7</f>
        <v>0</v>
      </c>
      <c r="I7" s="3" t="s">
        <v>11</v>
      </c>
      <c r="J7" s="4" t="s">
        <v>24</v>
      </c>
    </row>
    <row r="8" spans="1:10" ht="17.25" customHeight="1">
      <c r="A8" s="4">
        <f>A7+1</f>
        <v>2</v>
      </c>
      <c r="B8" s="9" t="s">
        <v>26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3">
        <f t="shared" si="0"/>
        <v>0</v>
      </c>
      <c r="I8" s="3" t="s">
        <v>4</v>
      </c>
      <c r="J8" s="4" t="s">
        <v>20</v>
      </c>
    </row>
    <row r="9" spans="1:10" ht="17.25" customHeight="1">
      <c r="A9" s="4">
        <f t="shared" ref="A9:A72" si="3">A8+1</f>
        <v>3</v>
      </c>
      <c r="B9" s="9" t="s">
        <v>27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ref="G9:G72" si="4">IF(B9="","",ROUND(E9+F9,J$13))</f>
        <v>0</v>
      </c>
      <c r="I9" s="3" t="s">
        <v>9</v>
      </c>
      <c r="J9" s="4">
        <v>20</v>
      </c>
    </row>
    <row r="10" spans="1:10" ht="17.25" customHeight="1">
      <c r="A10" s="4">
        <f t="shared" si="3"/>
        <v>4</v>
      </c>
      <c r="B10" s="9" t="s">
        <v>28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4"/>
        <v>0</v>
      </c>
      <c r="I10" s="3" t="s">
        <v>5</v>
      </c>
      <c r="J10" s="4">
        <v>100</v>
      </c>
    </row>
    <row r="11" spans="1:10" ht="17.25" customHeight="1">
      <c r="A11" s="4">
        <f t="shared" si="3"/>
        <v>5</v>
      </c>
      <c r="B11" s="9" t="s">
        <v>29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4"/>
        <v>0</v>
      </c>
      <c r="I11" s="3" t="s">
        <v>7</v>
      </c>
      <c r="J11" s="4">
        <v>15</v>
      </c>
    </row>
    <row r="12" spans="1:10" ht="17.25" customHeight="1">
      <c r="A12" s="4">
        <f t="shared" si="3"/>
        <v>6</v>
      </c>
      <c r="B12" s="9" t="s">
        <v>30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4"/>
        <v>0</v>
      </c>
      <c r="I12" s="3" t="s">
        <v>8</v>
      </c>
      <c r="J12" s="4">
        <v>15</v>
      </c>
    </row>
    <row r="13" spans="1:10" ht="17.25" customHeight="1">
      <c r="A13" s="4">
        <f t="shared" si="3"/>
        <v>7</v>
      </c>
      <c r="B13" s="9" t="s">
        <v>31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4"/>
        <v>0</v>
      </c>
      <c r="I13" s="3" t="s">
        <v>15</v>
      </c>
      <c r="J13" s="4">
        <v>2</v>
      </c>
    </row>
    <row r="14" spans="1:10" ht="17.25" customHeight="1">
      <c r="A14" s="4">
        <f t="shared" si="3"/>
        <v>8</v>
      </c>
      <c r="B14" s="9" t="s">
        <v>32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4"/>
        <v>0</v>
      </c>
      <c r="I14" s="20" t="s">
        <v>19</v>
      </c>
      <c r="J14" s="21"/>
    </row>
    <row r="15" spans="1:10" ht="17.25" customHeight="1">
      <c r="A15" s="4">
        <f t="shared" si="3"/>
        <v>9</v>
      </c>
      <c r="B15" s="9" t="s">
        <v>33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4"/>
        <v>0</v>
      </c>
    </row>
    <row r="16" spans="1:10" ht="17.25" customHeight="1">
      <c r="A16" s="4">
        <f t="shared" si="3"/>
        <v>10</v>
      </c>
      <c r="B16" s="9" t="s">
        <v>34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4"/>
        <v>0</v>
      </c>
      <c r="I16" s="14" t="s">
        <v>18</v>
      </c>
      <c r="J16" s="15"/>
    </row>
    <row r="17" spans="1:10" ht="17.25" customHeight="1">
      <c r="A17" s="4">
        <f t="shared" si="3"/>
        <v>11</v>
      </c>
      <c r="B17" s="9" t="s">
        <v>35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4"/>
        <v>0</v>
      </c>
      <c r="I17" s="16"/>
      <c r="J17" s="17"/>
    </row>
    <row r="18" spans="1:10" ht="17.25" customHeight="1">
      <c r="A18" s="4">
        <f t="shared" si="3"/>
        <v>12</v>
      </c>
      <c r="B18" s="9" t="s">
        <v>36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4"/>
        <v>0</v>
      </c>
      <c r="I18" s="16"/>
      <c r="J18" s="17"/>
    </row>
    <row r="19" spans="1:10" ht="17.25" customHeight="1">
      <c r="A19" s="4">
        <f t="shared" si="3"/>
        <v>13</v>
      </c>
      <c r="B19" s="9" t="s">
        <v>37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4"/>
        <v>0</v>
      </c>
      <c r="I19" s="16"/>
      <c r="J19" s="17"/>
    </row>
    <row r="20" spans="1:10" ht="17.25" customHeight="1">
      <c r="A20" s="4">
        <f t="shared" si="3"/>
        <v>14</v>
      </c>
      <c r="B20" s="9" t="s">
        <v>38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4"/>
        <v>0</v>
      </c>
      <c r="I20" s="16"/>
      <c r="J20" s="17"/>
    </row>
    <row r="21" spans="1:10" ht="17.25" customHeight="1">
      <c r="A21" s="4">
        <f t="shared" si="3"/>
        <v>15</v>
      </c>
      <c r="B21" s="9" t="s">
        <v>39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4"/>
        <v>0</v>
      </c>
      <c r="I21" s="18"/>
      <c r="J21" s="19"/>
    </row>
    <row r="22" spans="1:10" ht="17.25" customHeight="1">
      <c r="A22" s="4">
        <f t="shared" si="3"/>
        <v>16</v>
      </c>
      <c r="B22" s="9" t="s">
        <v>40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4"/>
        <v>0</v>
      </c>
    </row>
    <row r="23" spans="1:10" ht="17.25" customHeight="1">
      <c r="A23" s="4">
        <f t="shared" si="3"/>
        <v>17</v>
      </c>
      <c r="B23" s="9" t="s">
        <v>41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4"/>
        <v>0</v>
      </c>
    </row>
    <row r="24" spans="1:10" ht="17.25" customHeight="1">
      <c r="A24" s="4">
        <f t="shared" si="3"/>
        <v>18</v>
      </c>
      <c r="B24" s="9" t="s">
        <v>42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4"/>
        <v>0</v>
      </c>
    </row>
    <row r="25" spans="1:10" ht="17.25" customHeight="1">
      <c r="A25" s="4">
        <f t="shared" si="3"/>
        <v>19</v>
      </c>
      <c r="B25" s="9" t="s">
        <v>43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4"/>
        <v>0</v>
      </c>
    </row>
    <row r="26" spans="1:10" ht="17.25" customHeight="1">
      <c r="A26" s="4">
        <f t="shared" si="3"/>
        <v>20</v>
      </c>
      <c r="B26" s="9" t="s">
        <v>44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4"/>
        <v>0</v>
      </c>
    </row>
    <row r="27" spans="1:10" ht="17.25" customHeight="1">
      <c r="A27" s="4">
        <f t="shared" si="3"/>
        <v>21</v>
      </c>
      <c r="B27" s="9" t="s">
        <v>45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4"/>
        <v>0</v>
      </c>
    </row>
    <row r="28" spans="1:10" ht="17.25" customHeight="1">
      <c r="A28" s="4">
        <f t="shared" si="3"/>
        <v>22</v>
      </c>
      <c r="B28" s="9" t="s">
        <v>46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4"/>
        <v>0</v>
      </c>
    </row>
    <row r="29" spans="1:10" ht="17.25" customHeight="1">
      <c r="A29" s="4">
        <f t="shared" si="3"/>
        <v>23</v>
      </c>
      <c r="B29" s="9" t="s">
        <v>47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4"/>
        <v>0</v>
      </c>
    </row>
    <row r="30" spans="1:10" ht="17.25" customHeight="1">
      <c r="A30" s="4">
        <f t="shared" si="3"/>
        <v>24</v>
      </c>
      <c r="B30" s="9" t="s">
        <v>48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4"/>
        <v>0</v>
      </c>
    </row>
    <row r="31" spans="1:10" ht="17.25" customHeight="1">
      <c r="A31" s="4">
        <f t="shared" si="3"/>
        <v>25</v>
      </c>
      <c r="B31" s="9" t="s">
        <v>49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4"/>
        <v>0</v>
      </c>
    </row>
    <row r="32" spans="1:10" ht="17.25" customHeight="1">
      <c r="A32" s="4">
        <f t="shared" si="3"/>
        <v>26</v>
      </c>
      <c r="B32" s="9" t="s">
        <v>50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4"/>
        <v>0</v>
      </c>
    </row>
    <row r="33" spans="1:7" ht="17.25" customHeight="1">
      <c r="A33" s="4">
        <f t="shared" si="3"/>
        <v>27</v>
      </c>
      <c r="B33" s="9" t="s">
        <v>51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4"/>
        <v>0</v>
      </c>
    </row>
    <row r="34" spans="1:7" ht="17.25" customHeight="1">
      <c r="A34" s="4">
        <f t="shared" si="3"/>
        <v>28</v>
      </c>
      <c r="B34" s="9" t="s">
        <v>52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4"/>
        <v>0</v>
      </c>
    </row>
    <row r="35" spans="1:7" ht="17.25" customHeight="1">
      <c r="A35" s="4">
        <f t="shared" si="3"/>
        <v>29</v>
      </c>
      <c r="B35" s="9" t="s">
        <v>53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4"/>
        <v>0</v>
      </c>
    </row>
    <row r="36" spans="1:7" ht="17.25" customHeight="1">
      <c r="A36" s="4">
        <f t="shared" si="3"/>
        <v>30</v>
      </c>
      <c r="B36" s="9" t="s">
        <v>54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4"/>
        <v>0</v>
      </c>
    </row>
    <row r="37" spans="1:7" ht="17.25" customHeight="1">
      <c r="A37" s="4">
        <f t="shared" si="3"/>
        <v>31</v>
      </c>
      <c r="B37" s="9" t="s">
        <v>55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4"/>
        <v>0</v>
      </c>
    </row>
    <row r="38" spans="1:7" ht="17.25" customHeight="1">
      <c r="A38" s="4">
        <f t="shared" si="3"/>
        <v>32</v>
      </c>
      <c r="B38" s="9" t="s">
        <v>56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4"/>
        <v>0</v>
      </c>
    </row>
    <row r="39" spans="1:7" ht="17.25" customHeight="1">
      <c r="A39" s="4">
        <f t="shared" si="3"/>
        <v>33</v>
      </c>
      <c r="B39" s="9" t="s">
        <v>57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4"/>
        <v>0</v>
      </c>
    </row>
    <row r="40" spans="1:7" ht="17.25" customHeight="1">
      <c r="A40" s="4">
        <f t="shared" si="3"/>
        <v>34</v>
      </c>
      <c r="B40" s="9" t="s">
        <v>58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4"/>
        <v>0</v>
      </c>
    </row>
    <row r="41" spans="1:7" ht="17.25" customHeight="1">
      <c r="A41" s="4">
        <f t="shared" si="3"/>
        <v>35</v>
      </c>
      <c r="B41" s="9" t="s">
        <v>59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4"/>
        <v>0</v>
      </c>
    </row>
    <row r="42" spans="1:7" ht="17.25" customHeight="1">
      <c r="A42" s="4">
        <f t="shared" si="3"/>
        <v>36</v>
      </c>
      <c r="B42" s="9" t="s">
        <v>60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4"/>
        <v>0</v>
      </c>
    </row>
    <row r="43" spans="1:7" ht="17.25" customHeight="1">
      <c r="A43" s="4">
        <f t="shared" si="3"/>
        <v>37</v>
      </c>
      <c r="B43" s="9" t="s">
        <v>61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4"/>
        <v>0</v>
      </c>
    </row>
    <row r="44" spans="1:7" ht="17.25" customHeight="1">
      <c r="A44" s="4">
        <f t="shared" si="3"/>
        <v>38</v>
      </c>
      <c r="B44" s="9" t="s">
        <v>62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4"/>
        <v>0</v>
      </c>
    </row>
    <row r="45" spans="1:7" ht="17.25" customHeight="1">
      <c r="A45" s="4">
        <f t="shared" si="3"/>
        <v>39</v>
      </c>
      <c r="B45" s="9" t="s">
        <v>63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4"/>
        <v>0</v>
      </c>
    </row>
    <row r="46" spans="1:7" ht="17.25" customHeight="1">
      <c r="A46" s="4">
        <f t="shared" si="3"/>
        <v>40</v>
      </c>
      <c r="B46" s="9" t="s">
        <v>64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4"/>
        <v>0</v>
      </c>
    </row>
    <row r="47" spans="1:7" ht="17.25" customHeight="1">
      <c r="A47" s="4">
        <f t="shared" si="3"/>
        <v>41</v>
      </c>
      <c r="B47" s="9" t="s">
        <v>65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4"/>
        <v>0</v>
      </c>
    </row>
    <row r="48" spans="1:7" ht="17.25" customHeight="1">
      <c r="A48" s="4">
        <f t="shared" si="3"/>
        <v>42</v>
      </c>
      <c r="B48" s="9" t="s">
        <v>66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4"/>
        <v>0</v>
      </c>
    </row>
    <row r="49" spans="1:7" ht="17.25" customHeight="1">
      <c r="A49" s="4">
        <f t="shared" si="3"/>
        <v>43</v>
      </c>
      <c r="B49" s="9" t="s">
        <v>67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4"/>
        <v>0</v>
      </c>
    </row>
    <row r="50" spans="1:7" ht="17.25" customHeight="1">
      <c r="A50" s="4">
        <f t="shared" si="3"/>
        <v>44</v>
      </c>
      <c r="B50" s="9" t="s">
        <v>68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4"/>
        <v>0</v>
      </c>
    </row>
    <row r="51" spans="1:7" ht="17.25" customHeight="1">
      <c r="A51" s="4">
        <f t="shared" si="3"/>
        <v>45</v>
      </c>
      <c r="B51" s="9" t="s">
        <v>69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4"/>
        <v>0</v>
      </c>
    </row>
    <row r="52" spans="1:7" ht="17.25" customHeight="1">
      <c r="A52" s="4">
        <f t="shared" si="3"/>
        <v>46</v>
      </c>
      <c r="B52" s="9" t="s">
        <v>70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4"/>
        <v>0</v>
      </c>
    </row>
    <row r="53" spans="1:7" ht="17.25" customHeight="1">
      <c r="A53" s="4">
        <f t="shared" si="3"/>
        <v>47</v>
      </c>
      <c r="B53" s="9" t="s">
        <v>71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4"/>
        <v>0</v>
      </c>
    </row>
    <row r="54" spans="1:7" ht="17.25" customHeight="1">
      <c r="A54" s="4">
        <f t="shared" si="3"/>
        <v>48</v>
      </c>
      <c r="B54" s="9" t="s">
        <v>72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4"/>
        <v>0</v>
      </c>
    </row>
    <row r="55" spans="1:7" ht="17.25" customHeight="1">
      <c r="A55" s="4">
        <f t="shared" si="3"/>
        <v>49</v>
      </c>
      <c r="B55" s="9" t="s">
        <v>73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4"/>
        <v>0</v>
      </c>
    </row>
    <row r="56" spans="1:7" ht="17.25" customHeight="1">
      <c r="A56" s="4">
        <f t="shared" si="3"/>
        <v>50</v>
      </c>
      <c r="B56" s="9" t="s">
        <v>74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4"/>
        <v>0</v>
      </c>
    </row>
    <row r="57" spans="1:7" ht="17.25" customHeight="1">
      <c r="A57" s="4">
        <f t="shared" si="3"/>
        <v>51</v>
      </c>
      <c r="B57" s="9" t="s">
        <v>75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4"/>
        <v>0</v>
      </c>
    </row>
    <row r="58" spans="1:7" ht="17.25" customHeight="1">
      <c r="A58" s="4">
        <f t="shared" si="3"/>
        <v>52</v>
      </c>
      <c r="B58" s="9" t="s">
        <v>76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4"/>
        <v>0</v>
      </c>
    </row>
    <row r="59" spans="1:7" ht="17.25" customHeight="1">
      <c r="A59" s="4">
        <f t="shared" si="3"/>
        <v>53</v>
      </c>
      <c r="B59" s="9" t="s">
        <v>77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4"/>
        <v>0</v>
      </c>
    </row>
    <row r="60" spans="1:7" ht="17.25" customHeight="1">
      <c r="A60" s="4">
        <f t="shared" si="3"/>
        <v>54</v>
      </c>
      <c r="B60" s="9" t="s">
        <v>78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4"/>
        <v>0</v>
      </c>
    </row>
    <row r="61" spans="1:7" ht="17.25" customHeight="1">
      <c r="A61" s="4">
        <f t="shared" si="3"/>
        <v>55</v>
      </c>
      <c r="B61" s="9" t="s">
        <v>79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4"/>
        <v>0</v>
      </c>
    </row>
    <row r="62" spans="1:7">
      <c r="A62" s="4">
        <f t="shared" si="3"/>
        <v>56</v>
      </c>
      <c r="B62" s="9" t="s">
        <v>80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4"/>
        <v>0</v>
      </c>
    </row>
    <row r="63" spans="1:7">
      <c r="A63" s="4">
        <f t="shared" si="3"/>
        <v>57</v>
      </c>
      <c r="B63" s="9" t="s">
        <v>81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4"/>
        <v>0</v>
      </c>
    </row>
    <row r="64" spans="1:7">
      <c r="A64" s="4">
        <f t="shared" si="3"/>
        <v>58</v>
      </c>
      <c r="B64" s="9" t="s">
        <v>82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4"/>
        <v>0</v>
      </c>
    </row>
    <row r="65" spans="1:7">
      <c r="A65" s="4">
        <f t="shared" si="3"/>
        <v>59</v>
      </c>
      <c r="B65" s="9" t="s">
        <v>83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4"/>
        <v>0</v>
      </c>
    </row>
    <row r="66" spans="1:7">
      <c r="A66" s="4">
        <f t="shared" si="3"/>
        <v>60</v>
      </c>
      <c r="B66" s="9" t="s">
        <v>84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4"/>
        <v>0</v>
      </c>
    </row>
    <row r="67" spans="1:7">
      <c r="A67" s="4">
        <f t="shared" si="3"/>
        <v>61</v>
      </c>
      <c r="B67" s="9" t="s">
        <v>85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4"/>
        <v>0</v>
      </c>
    </row>
    <row r="68" spans="1:7">
      <c r="A68" s="4">
        <f t="shared" si="3"/>
        <v>62</v>
      </c>
      <c r="B68" s="9" t="s">
        <v>86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4"/>
        <v>0</v>
      </c>
    </row>
    <row r="69" spans="1:7">
      <c r="A69" s="4">
        <f t="shared" si="3"/>
        <v>63</v>
      </c>
      <c r="B69" s="9" t="s">
        <v>87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4"/>
        <v>0</v>
      </c>
    </row>
    <row r="70" spans="1:7">
      <c r="A70" s="4">
        <f t="shared" si="3"/>
        <v>64</v>
      </c>
      <c r="B70" s="9" t="s">
        <v>88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4"/>
        <v>0</v>
      </c>
    </row>
    <row r="71" spans="1:7">
      <c r="A71" s="4">
        <f t="shared" si="3"/>
        <v>65</v>
      </c>
      <c r="B71" s="9" t="s">
        <v>89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si="4"/>
        <v>0</v>
      </c>
    </row>
    <row r="72" spans="1:7">
      <c r="A72" s="4">
        <f t="shared" si="3"/>
        <v>66</v>
      </c>
      <c r="B72" s="9" t="s">
        <v>90</v>
      </c>
      <c r="C72" s="4">
        <v>0</v>
      </c>
      <c r="D72" s="4">
        <v>0</v>
      </c>
      <c r="E72" s="10">
        <f t="shared" ref="E72:E114" si="5">IF(B72="","",C72/C$6*E$6)</f>
        <v>0</v>
      </c>
      <c r="F72" s="10">
        <f t="shared" ref="F72:F114" si="6">IF(B72="","",D72/D$6*F$6)</f>
        <v>0</v>
      </c>
      <c r="G72" s="10">
        <f t="shared" si="4"/>
        <v>0</v>
      </c>
    </row>
    <row r="73" spans="1:7">
      <c r="A73" s="4">
        <f t="shared" ref="A73:A136" si="7">A72+1</f>
        <v>67</v>
      </c>
      <c r="B73" s="9" t="s">
        <v>91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ref="G73:G114" si="8">IF(B73="","",ROUND(E73+F73,J$13))</f>
        <v>0</v>
      </c>
    </row>
    <row r="74" spans="1:7">
      <c r="A74" s="4">
        <f t="shared" si="7"/>
        <v>68</v>
      </c>
      <c r="B74" s="9" t="s">
        <v>92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8"/>
        <v>0</v>
      </c>
    </row>
    <row r="75" spans="1:7">
      <c r="A75" s="4">
        <f t="shared" si="7"/>
        <v>69</v>
      </c>
      <c r="B75" s="9" t="s">
        <v>93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8"/>
        <v>0</v>
      </c>
    </row>
    <row r="76" spans="1:7">
      <c r="A76" s="4">
        <f t="shared" si="7"/>
        <v>70</v>
      </c>
      <c r="B76" s="9" t="s">
        <v>94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8"/>
        <v>0</v>
      </c>
    </row>
    <row r="77" spans="1:7">
      <c r="A77" s="4">
        <f t="shared" si="7"/>
        <v>71</v>
      </c>
      <c r="B77" s="9" t="s">
        <v>95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8"/>
        <v>0</v>
      </c>
    </row>
    <row r="78" spans="1:7">
      <c r="A78" s="4">
        <f t="shared" si="7"/>
        <v>72</v>
      </c>
      <c r="B78" s="9" t="s">
        <v>96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8"/>
        <v>0</v>
      </c>
    </row>
    <row r="79" spans="1:7">
      <c r="A79" s="4">
        <f t="shared" si="7"/>
        <v>73</v>
      </c>
      <c r="B79" s="9" t="s">
        <v>97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8"/>
        <v>0</v>
      </c>
    </row>
    <row r="80" spans="1:7">
      <c r="A80" s="4">
        <f t="shared" si="7"/>
        <v>74</v>
      </c>
      <c r="B80" s="9" t="s">
        <v>98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8"/>
        <v>0</v>
      </c>
    </row>
    <row r="81" spans="1:7">
      <c r="A81" s="4">
        <f t="shared" si="7"/>
        <v>75</v>
      </c>
      <c r="B81" s="9" t="s">
        <v>99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8"/>
        <v>0</v>
      </c>
    </row>
    <row r="82" spans="1:7">
      <c r="A82" s="4">
        <f t="shared" si="7"/>
        <v>76</v>
      </c>
      <c r="B82" s="9" t="s">
        <v>100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8"/>
        <v>0</v>
      </c>
    </row>
    <row r="83" spans="1:7">
      <c r="A83" s="4">
        <f t="shared" si="7"/>
        <v>77</v>
      </c>
      <c r="B83" s="9" t="s">
        <v>101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8"/>
        <v>0</v>
      </c>
    </row>
    <row r="84" spans="1:7">
      <c r="A84" s="4">
        <f t="shared" si="7"/>
        <v>78</v>
      </c>
      <c r="B84" s="9" t="s">
        <v>102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8"/>
        <v>0</v>
      </c>
    </row>
    <row r="85" spans="1:7">
      <c r="A85" s="4">
        <f t="shared" si="7"/>
        <v>79</v>
      </c>
      <c r="B85" s="9" t="s">
        <v>103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8"/>
        <v>0</v>
      </c>
    </row>
    <row r="86" spans="1:7">
      <c r="A86" s="4">
        <f t="shared" si="7"/>
        <v>80</v>
      </c>
      <c r="B86" s="9" t="s">
        <v>104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8"/>
        <v>0</v>
      </c>
    </row>
    <row r="87" spans="1:7">
      <c r="A87" s="4">
        <f t="shared" si="7"/>
        <v>81</v>
      </c>
      <c r="B87" s="9" t="s">
        <v>105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8"/>
        <v>0</v>
      </c>
    </row>
    <row r="88" spans="1:7">
      <c r="A88" s="4">
        <f t="shared" si="7"/>
        <v>82</v>
      </c>
      <c r="B88" s="9" t="s">
        <v>106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8"/>
        <v>0</v>
      </c>
    </row>
    <row r="89" spans="1:7">
      <c r="A89" s="4">
        <f t="shared" si="7"/>
        <v>83</v>
      </c>
      <c r="B89" s="9" t="s">
        <v>107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8"/>
        <v>0</v>
      </c>
    </row>
    <row r="90" spans="1:7">
      <c r="A90" s="4">
        <f t="shared" si="7"/>
        <v>84</v>
      </c>
      <c r="B90" s="9" t="s">
        <v>108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8"/>
        <v>0</v>
      </c>
    </row>
    <row r="91" spans="1:7">
      <c r="A91" s="4">
        <f t="shared" si="7"/>
        <v>85</v>
      </c>
      <c r="B91" s="9" t="s">
        <v>109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8"/>
        <v>0</v>
      </c>
    </row>
    <row r="92" spans="1:7">
      <c r="A92" s="4">
        <f t="shared" si="7"/>
        <v>86</v>
      </c>
      <c r="B92" s="9" t="s">
        <v>110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8"/>
        <v>0</v>
      </c>
    </row>
    <row r="93" spans="1:7">
      <c r="A93" s="4">
        <f t="shared" si="7"/>
        <v>87</v>
      </c>
      <c r="B93" s="9" t="s">
        <v>111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8"/>
        <v>0</v>
      </c>
    </row>
    <row r="94" spans="1:7">
      <c r="A94" s="4">
        <f t="shared" si="7"/>
        <v>88</v>
      </c>
      <c r="B94" s="9" t="s">
        <v>112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8"/>
        <v>0</v>
      </c>
    </row>
    <row r="95" spans="1:7">
      <c r="A95" s="4">
        <f t="shared" si="7"/>
        <v>89</v>
      </c>
      <c r="B95" s="9" t="s">
        <v>113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8"/>
        <v>0</v>
      </c>
    </row>
    <row r="96" spans="1:7">
      <c r="A96" s="4">
        <f t="shared" si="7"/>
        <v>90</v>
      </c>
      <c r="B96" s="9" t="s">
        <v>114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8"/>
        <v>0</v>
      </c>
    </row>
    <row r="97" spans="1:7">
      <c r="A97" s="4">
        <f t="shared" si="7"/>
        <v>91</v>
      </c>
      <c r="B97" s="9" t="s">
        <v>115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8"/>
        <v>0</v>
      </c>
    </row>
    <row r="98" spans="1:7">
      <c r="A98" s="4">
        <f t="shared" si="7"/>
        <v>92</v>
      </c>
      <c r="B98" s="9" t="s">
        <v>116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8"/>
        <v>0</v>
      </c>
    </row>
    <row r="99" spans="1:7">
      <c r="A99" s="4">
        <f t="shared" si="7"/>
        <v>93</v>
      </c>
      <c r="B99" s="9" t="s">
        <v>117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8"/>
        <v>0</v>
      </c>
    </row>
    <row r="100" spans="1:7">
      <c r="A100" s="4">
        <f t="shared" si="7"/>
        <v>94</v>
      </c>
      <c r="B100" s="9" t="s">
        <v>118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8"/>
        <v>0</v>
      </c>
    </row>
    <row r="101" spans="1:7">
      <c r="A101" s="4">
        <f t="shared" si="7"/>
        <v>95</v>
      </c>
      <c r="B101" s="9" t="s">
        <v>119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8"/>
        <v>0</v>
      </c>
    </row>
    <row r="102" spans="1:7">
      <c r="A102" s="4">
        <f t="shared" si="7"/>
        <v>96</v>
      </c>
      <c r="B102" s="9" t="s">
        <v>120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8"/>
        <v>0</v>
      </c>
    </row>
    <row r="103" spans="1:7">
      <c r="A103" s="4">
        <f t="shared" si="7"/>
        <v>97</v>
      </c>
      <c r="B103" s="9" t="s">
        <v>121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8"/>
        <v>0</v>
      </c>
    </row>
    <row r="104" spans="1:7">
      <c r="A104" s="4">
        <f t="shared" si="7"/>
        <v>98</v>
      </c>
      <c r="B104" s="9" t="s">
        <v>122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8"/>
        <v>0</v>
      </c>
    </row>
    <row r="105" spans="1:7">
      <c r="A105" s="4">
        <f t="shared" si="7"/>
        <v>99</v>
      </c>
      <c r="B105" s="9" t="s">
        <v>123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8"/>
        <v>0</v>
      </c>
    </row>
    <row r="106" spans="1:7">
      <c r="A106" s="4">
        <f t="shared" si="7"/>
        <v>100</v>
      </c>
      <c r="B106" s="9" t="s">
        <v>124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8"/>
        <v>0</v>
      </c>
    </row>
    <row r="107" spans="1:7">
      <c r="A107" s="4">
        <f t="shared" si="7"/>
        <v>101</v>
      </c>
      <c r="B107" s="9" t="s">
        <v>125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8"/>
        <v>0</v>
      </c>
    </row>
    <row r="108" spans="1:7">
      <c r="A108" s="4">
        <f t="shared" si="7"/>
        <v>102</v>
      </c>
      <c r="B108" s="9" t="s">
        <v>126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8"/>
        <v>0</v>
      </c>
    </row>
    <row r="109" spans="1:7">
      <c r="A109" s="4">
        <f t="shared" si="7"/>
        <v>103</v>
      </c>
      <c r="B109" s="9" t="s">
        <v>127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8"/>
        <v>0</v>
      </c>
    </row>
    <row r="110" spans="1:7">
      <c r="A110" s="4">
        <f t="shared" si="7"/>
        <v>104</v>
      </c>
      <c r="B110" s="9" t="s">
        <v>128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8"/>
        <v>0</v>
      </c>
    </row>
    <row r="111" spans="1:7">
      <c r="A111" s="4">
        <f t="shared" si="7"/>
        <v>105</v>
      </c>
      <c r="B111" s="9" t="s">
        <v>129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8"/>
        <v>0</v>
      </c>
    </row>
    <row r="112" spans="1:7">
      <c r="A112" s="4">
        <f t="shared" si="7"/>
        <v>106</v>
      </c>
      <c r="B112" s="9" t="s">
        <v>130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8"/>
        <v>0</v>
      </c>
    </row>
    <row r="113" spans="1:7">
      <c r="A113" s="4">
        <f t="shared" si="7"/>
        <v>107</v>
      </c>
      <c r="B113" s="9" t="s">
        <v>131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8"/>
        <v>0</v>
      </c>
    </row>
    <row r="114" spans="1:7">
      <c r="A114" s="4">
        <f t="shared" si="7"/>
        <v>108</v>
      </c>
      <c r="B114" s="9" t="s">
        <v>132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8"/>
        <v>0</v>
      </c>
    </row>
    <row r="115" spans="1:7">
      <c r="A115" s="4">
        <f t="shared" si="7"/>
        <v>109</v>
      </c>
      <c r="B115" s="9" t="s">
        <v>133</v>
      </c>
      <c r="C115" s="4">
        <v>0</v>
      </c>
      <c r="D115" s="4">
        <v>0</v>
      </c>
      <c r="E115" s="10">
        <f>IF(B115="","",C115/C$6*E$6)</f>
        <v>0</v>
      </c>
      <c r="F115" s="10">
        <f>IF(B115="","",D115/D$6*F$6)</f>
        <v>0</v>
      </c>
      <c r="G115" s="13">
        <f t="shared" ref="G115:G116" si="9">F115+E115</f>
        <v>0</v>
      </c>
    </row>
    <row r="116" spans="1:7">
      <c r="A116" s="4">
        <f t="shared" si="7"/>
        <v>110</v>
      </c>
      <c r="B116" s="9" t="s">
        <v>134</v>
      </c>
      <c r="C116" s="4">
        <v>0</v>
      </c>
      <c r="D116" s="4">
        <v>0</v>
      </c>
      <c r="E116" s="10">
        <f t="shared" ref="E116:E150" si="10">IF(B116="","",C116/C$6*E$6)</f>
        <v>0</v>
      </c>
      <c r="F116" s="10">
        <f t="shared" ref="F116:F150" si="11">IF(B116="","",D116/D$6*F$6)</f>
        <v>0</v>
      </c>
      <c r="G116" s="13">
        <f t="shared" si="9"/>
        <v>0</v>
      </c>
    </row>
    <row r="117" spans="1:7">
      <c r="A117" s="4">
        <f t="shared" si="7"/>
        <v>111</v>
      </c>
      <c r="B117" s="9" t="s">
        <v>135</v>
      </c>
      <c r="C117" s="4">
        <v>0</v>
      </c>
      <c r="D117" s="4">
        <v>0</v>
      </c>
      <c r="E117" s="10">
        <f t="shared" si="10"/>
        <v>0</v>
      </c>
      <c r="F117" s="10">
        <f t="shared" si="11"/>
        <v>0</v>
      </c>
      <c r="G117" s="10">
        <f t="shared" ref="G117:G150" si="12">IF(B117="","",ROUND(E117+F117,J$13))</f>
        <v>0</v>
      </c>
    </row>
    <row r="118" spans="1:7">
      <c r="A118" s="4">
        <f t="shared" si="7"/>
        <v>112</v>
      </c>
      <c r="B118" s="9" t="s">
        <v>136</v>
      </c>
      <c r="C118" s="4">
        <v>0</v>
      </c>
      <c r="D118" s="4">
        <v>0</v>
      </c>
      <c r="E118" s="10">
        <f t="shared" si="10"/>
        <v>0</v>
      </c>
      <c r="F118" s="10">
        <f t="shared" si="11"/>
        <v>0</v>
      </c>
      <c r="G118" s="10">
        <f t="shared" si="12"/>
        <v>0</v>
      </c>
    </row>
    <row r="119" spans="1:7">
      <c r="A119" s="4">
        <f t="shared" si="7"/>
        <v>113</v>
      </c>
      <c r="B119" s="9" t="s">
        <v>137</v>
      </c>
      <c r="C119" s="4">
        <v>0</v>
      </c>
      <c r="D119" s="4">
        <v>0</v>
      </c>
      <c r="E119" s="10">
        <f t="shared" si="10"/>
        <v>0</v>
      </c>
      <c r="F119" s="10">
        <f t="shared" si="11"/>
        <v>0</v>
      </c>
      <c r="G119" s="10">
        <f t="shared" si="12"/>
        <v>0</v>
      </c>
    </row>
    <row r="120" spans="1:7">
      <c r="A120" s="4">
        <f t="shared" si="7"/>
        <v>114</v>
      </c>
      <c r="B120" s="9" t="s">
        <v>138</v>
      </c>
      <c r="C120" s="4">
        <v>0</v>
      </c>
      <c r="D120" s="4">
        <v>0</v>
      </c>
      <c r="E120" s="10">
        <f t="shared" si="10"/>
        <v>0</v>
      </c>
      <c r="F120" s="10">
        <f t="shared" si="11"/>
        <v>0</v>
      </c>
      <c r="G120" s="10">
        <f t="shared" si="12"/>
        <v>0</v>
      </c>
    </row>
    <row r="121" spans="1:7">
      <c r="A121" s="4">
        <f t="shared" si="7"/>
        <v>115</v>
      </c>
      <c r="B121" s="9" t="s">
        <v>139</v>
      </c>
      <c r="C121" s="4">
        <v>0</v>
      </c>
      <c r="D121" s="4">
        <v>0</v>
      </c>
      <c r="E121" s="10">
        <f t="shared" si="10"/>
        <v>0</v>
      </c>
      <c r="F121" s="10">
        <f t="shared" si="11"/>
        <v>0</v>
      </c>
      <c r="G121" s="10">
        <f t="shared" si="12"/>
        <v>0</v>
      </c>
    </row>
    <row r="122" spans="1:7">
      <c r="A122" s="4">
        <f t="shared" si="7"/>
        <v>116</v>
      </c>
      <c r="B122" s="9" t="s">
        <v>140</v>
      </c>
      <c r="C122" s="4">
        <v>0</v>
      </c>
      <c r="D122" s="4">
        <v>0</v>
      </c>
      <c r="E122" s="10">
        <f t="shared" si="10"/>
        <v>0</v>
      </c>
      <c r="F122" s="10">
        <f t="shared" si="11"/>
        <v>0</v>
      </c>
      <c r="G122" s="10">
        <f t="shared" si="12"/>
        <v>0</v>
      </c>
    </row>
    <row r="123" spans="1:7">
      <c r="A123" s="4">
        <f t="shared" si="7"/>
        <v>117</v>
      </c>
      <c r="B123" s="9" t="s">
        <v>141</v>
      </c>
      <c r="C123" s="4">
        <v>0</v>
      </c>
      <c r="D123" s="4">
        <v>0</v>
      </c>
      <c r="E123" s="10">
        <f t="shared" si="10"/>
        <v>0</v>
      </c>
      <c r="F123" s="10">
        <f t="shared" si="11"/>
        <v>0</v>
      </c>
      <c r="G123" s="10">
        <f t="shared" si="12"/>
        <v>0</v>
      </c>
    </row>
    <row r="124" spans="1:7">
      <c r="A124" s="4">
        <f t="shared" si="7"/>
        <v>118</v>
      </c>
      <c r="B124" s="9" t="s">
        <v>142</v>
      </c>
      <c r="C124" s="4">
        <v>0</v>
      </c>
      <c r="D124" s="4">
        <v>0</v>
      </c>
      <c r="E124" s="10">
        <f t="shared" si="10"/>
        <v>0</v>
      </c>
      <c r="F124" s="10">
        <f t="shared" si="11"/>
        <v>0</v>
      </c>
      <c r="G124" s="10">
        <f t="shared" si="12"/>
        <v>0</v>
      </c>
    </row>
    <row r="125" spans="1:7">
      <c r="A125" s="4">
        <f t="shared" si="7"/>
        <v>119</v>
      </c>
      <c r="B125" s="9" t="s">
        <v>143</v>
      </c>
      <c r="C125" s="4">
        <v>0</v>
      </c>
      <c r="D125" s="4">
        <v>0</v>
      </c>
      <c r="E125" s="10">
        <f t="shared" si="10"/>
        <v>0</v>
      </c>
      <c r="F125" s="10">
        <f t="shared" si="11"/>
        <v>0</v>
      </c>
      <c r="G125" s="10">
        <f t="shared" si="12"/>
        <v>0</v>
      </c>
    </row>
    <row r="126" spans="1:7">
      <c r="A126" s="4">
        <f t="shared" si="7"/>
        <v>120</v>
      </c>
      <c r="B126" s="9" t="s">
        <v>144</v>
      </c>
      <c r="C126" s="4">
        <v>0</v>
      </c>
      <c r="D126" s="4">
        <v>0</v>
      </c>
      <c r="E126" s="10">
        <f t="shared" si="10"/>
        <v>0</v>
      </c>
      <c r="F126" s="10">
        <f t="shared" si="11"/>
        <v>0</v>
      </c>
      <c r="G126" s="10">
        <f t="shared" si="12"/>
        <v>0</v>
      </c>
    </row>
    <row r="127" spans="1:7">
      <c r="A127" s="4">
        <f t="shared" si="7"/>
        <v>121</v>
      </c>
      <c r="B127" s="9" t="s">
        <v>145</v>
      </c>
      <c r="C127" s="4">
        <v>0</v>
      </c>
      <c r="D127" s="4">
        <v>0</v>
      </c>
      <c r="E127" s="10">
        <f t="shared" si="10"/>
        <v>0</v>
      </c>
      <c r="F127" s="10">
        <f t="shared" si="11"/>
        <v>0</v>
      </c>
      <c r="G127" s="10">
        <f t="shared" si="12"/>
        <v>0</v>
      </c>
    </row>
    <row r="128" spans="1:7">
      <c r="A128" s="4">
        <f t="shared" si="7"/>
        <v>122</v>
      </c>
      <c r="B128" s="9" t="s">
        <v>146</v>
      </c>
      <c r="C128" s="4">
        <v>0</v>
      </c>
      <c r="D128" s="4">
        <v>0</v>
      </c>
      <c r="E128" s="10">
        <f t="shared" si="10"/>
        <v>0</v>
      </c>
      <c r="F128" s="10">
        <f t="shared" si="11"/>
        <v>0</v>
      </c>
      <c r="G128" s="10">
        <f t="shared" si="12"/>
        <v>0</v>
      </c>
    </row>
    <row r="129" spans="1:7">
      <c r="A129" s="4">
        <f t="shared" si="7"/>
        <v>123</v>
      </c>
      <c r="B129" s="9" t="s">
        <v>147</v>
      </c>
      <c r="C129" s="4">
        <v>0</v>
      </c>
      <c r="D129" s="4">
        <v>0</v>
      </c>
      <c r="E129" s="10">
        <f t="shared" si="10"/>
        <v>0</v>
      </c>
      <c r="F129" s="10">
        <f t="shared" si="11"/>
        <v>0</v>
      </c>
      <c r="G129" s="10">
        <f t="shared" si="12"/>
        <v>0</v>
      </c>
    </row>
    <row r="130" spans="1:7">
      <c r="A130" s="4">
        <f t="shared" si="7"/>
        <v>124</v>
      </c>
      <c r="B130" s="9" t="s">
        <v>148</v>
      </c>
      <c r="C130" s="4">
        <v>0</v>
      </c>
      <c r="D130" s="4">
        <v>0</v>
      </c>
      <c r="E130" s="10">
        <f t="shared" si="10"/>
        <v>0</v>
      </c>
      <c r="F130" s="10">
        <f t="shared" si="11"/>
        <v>0</v>
      </c>
      <c r="G130" s="10">
        <f t="shared" si="12"/>
        <v>0</v>
      </c>
    </row>
    <row r="131" spans="1:7">
      <c r="A131" s="4">
        <f t="shared" si="7"/>
        <v>125</v>
      </c>
      <c r="B131" s="9" t="s">
        <v>149</v>
      </c>
      <c r="C131" s="4">
        <v>0</v>
      </c>
      <c r="D131" s="4">
        <v>0</v>
      </c>
      <c r="E131" s="10">
        <f t="shared" si="10"/>
        <v>0</v>
      </c>
      <c r="F131" s="10">
        <f t="shared" si="11"/>
        <v>0</v>
      </c>
      <c r="G131" s="10">
        <f t="shared" si="12"/>
        <v>0</v>
      </c>
    </row>
    <row r="132" spans="1:7">
      <c r="A132" s="4">
        <f t="shared" si="7"/>
        <v>126</v>
      </c>
      <c r="B132" s="9" t="s">
        <v>150</v>
      </c>
      <c r="C132" s="4">
        <v>0</v>
      </c>
      <c r="D132" s="4">
        <v>0</v>
      </c>
      <c r="E132" s="10">
        <f t="shared" si="10"/>
        <v>0</v>
      </c>
      <c r="F132" s="10">
        <f t="shared" si="11"/>
        <v>0</v>
      </c>
      <c r="G132" s="10">
        <f t="shared" si="12"/>
        <v>0</v>
      </c>
    </row>
    <row r="133" spans="1:7">
      <c r="A133" s="4">
        <f t="shared" si="7"/>
        <v>127</v>
      </c>
      <c r="B133" s="9" t="s">
        <v>151</v>
      </c>
      <c r="C133" s="4">
        <v>0</v>
      </c>
      <c r="D133" s="4">
        <v>0</v>
      </c>
      <c r="E133" s="10">
        <f t="shared" si="10"/>
        <v>0</v>
      </c>
      <c r="F133" s="10">
        <f t="shared" si="11"/>
        <v>0</v>
      </c>
      <c r="G133" s="10">
        <f t="shared" si="12"/>
        <v>0</v>
      </c>
    </row>
    <row r="134" spans="1:7">
      <c r="A134" s="4">
        <f t="shared" si="7"/>
        <v>128</v>
      </c>
      <c r="B134" s="9" t="s">
        <v>152</v>
      </c>
      <c r="C134" s="4">
        <v>0</v>
      </c>
      <c r="D134" s="4">
        <v>0</v>
      </c>
      <c r="E134" s="10">
        <f t="shared" si="10"/>
        <v>0</v>
      </c>
      <c r="F134" s="10">
        <f t="shared" si="11"/>
        <v>0</v>
      </c>
      <c r="G134" s="10">
        <f t="shared" si="12"/>
        <v>0</v>
      </c>
    </row>
    <row r="135" spans="1:7">
      <c r="A135" s="4">
        <f t="shared" si="7"/>
        <v>129</v>
      </c>
      <c r="B135" s="9" t="s">
        <v>153</v>
      </c>
      <c r="C135" s="4">
        <v>0</v>
      </c>
      <c r="D135" s="4">
        <v>0</v>
      </c>
      <c r="E135" s="10">
        <f t="shared" si="10"/>
        <v>0</v>
      </c>
      <c r="F135" s="10">
        <f t="shared" si="11"/>
        <v>0</v>
      </c>
      <c r="G135" s="10">
        <f t="shared" si="12"/>
        <v>0</v>
      </c>
    </row>
    <row r="136" spans="1:7">
      <c r="A136" s="4">
        <f t="shared" si="7"/>
        <v>130</v>
      </c>
      <c r="B136" s="9" t="s">
        <v>154</v>
      </c>
      <c r="C136" s="4">
        <v>0</v>
      </c>
      <c r="D136" s="4">
        <v>0</v>
      </c>
      <c r="E136" s="10">
        <f t="shared" si="10"/>
        <v>0</v>
      </c>
      <c r="F136" s="10">
        <f t="shared" si="11"/>
        <v>0</v>
      </c>
      <c r="G136" s="10">
        <f t="shared" si="12"/>
        <v>0</v>
      </c>
    </row>
    <row r="137" spans="1:7">
      <c r="A137" s="4">
        <f t="shared" ref="A137:A163" si="13">A136+1</f>
        <v>131</v>
      </c>
      <c r="B137" s="9" t="s">
        <v>155</v>
      </c>
      <c r="C137" s="4">
        <v>0</v>
      </c>
      <c r="D137" s="4">
        <v>0</v>
      </c>
      <c r="E137" s="10">
        <f t="shared" si="10"/>
        <v>0</v>
      </c>
      <c r="F137" s="10">
        <f t="shared" si="11"/>
        <v>0</v>
      </c>
      <c r="G137" s="10">
        <f t="shared" si="12"/>
        <v>0</v>
      </c>
    </row>
    <row r="138" spans="1:7">
      <c r="A138" s="4">
        <f t="shared" si="13"/>
        <v>132</v>
      </c>
      <c r="B138" s="9" t="s">
        <v>156</v>
      </c>
      <c r="C138" s="4">
        <v>0</v>
      </c>
      <c r="D138" s="4">
        <v>0</v>
      </c>
      <c r="E138" s="10">
        <f t="shared" si="10"/>
        <v>0</v>
      </c>
      <c r="F138" s="10">
        <f t="shared" si="11"/>
        <v>0</v>
      </c>
      <c r="G138" s="10">
        <f t="shared" si="12"/>
        <v>0</v>
      </c>
    </row>
    <row r="139" spans="1:7">
      <c r="A139" s="4">
        <f t="shared" si="13"/>
        <v>133</v>
      </c>
      <c r="B139" s="9" t="s">
        <v>157</v>
      </c>
      <c r="C139" s="4">
        <v>0</v>
      </c>
      <c r="D139" s="4">
        <v>0</v>
      </c>
      <c r="E139" s="10">
        <f t="shared" si="10"/>
        <v>0</v>
      </c>
      <c r="F139" s="10">
        <f t="shared" si="11"/>
        <v>0</v>
      </c>
      <c r="G139" s="10">
        <f t="shared" si="12"/>
        <v>0</v>
      </c>
    </row>
    <row r="140" spans="1:7">
      <c r="A140" s="4">
        <f t="shared" si="13"/>
        <v>134</v>
      </c>
      <c r="B140" s="9" t="s">
        <v>158</v>
      </c>
      <c r="C140" s="4">
        <v>0</v>
      </c>
      <c r="D140" s="4">
        <v>0</v>
      </c>
      <c r="E140" s="10">
        <f t="shared" si="10"/>
        <v>0</v>
      </c>
      <c r="F140" s="10">
        <f t="shared" si="11"/>
        <v>0</v>
      </c>
      <c r="G140" s="10">
        <f t="shared" si="12"/>
        <v>0</v>
      </c>
    </row>
    <row r="141" spans="1:7">
      <c r="A141" s="4">
        <f t="shared" si="13"/>
        <v>135</v>
      </c>
      <c r="B141" s="9" t="s">
        <v>159</v>
      </c>
      <c r="C141" s="4">
        <v>0</v>
      </c>
      <c r="D141" s="4">
        <v>0</v>
      </c>
      <c r="E141" s="10">
        <f t="shared" si="10"/>
        <v>0</v>
      </c>
      <c r="F141" s="10">
        <f t="shared" si="11"/>
        <v>0</v>
      </c>
      <c r="G141" s="10">
        <f t="shared" si="12"/>
        <v>0</v>
      </c>
    </row>
    <row r="142" spans="1:7">
      <c r="A142" s="4">
        <f t="shared" si="13"/>
        <v>136</v>
      </c>
      <c r="B142" s="9" t="s">
        <v>160</v>
      </c>
      <c r="C142" s="4">
        <v>0</v>
      </c>
      <c r="D142" s="4">
        <v>0</v>
      </c>
      <c r="E142" s="10">
        <f t="shared" si="10"/>
        <v>0</v>
      </c>
      <c r="F142" s="10">
        <f t="shared" si="11"/>
        <v>0</v>
      </c>
      <c r="G142" s="10">
        <f t="shared" si="12"/>
        <v>0</v>
      </c>
    </row>
    <row r="143" spans="1:7">
      <c r="A143" s="4">
        <f t="shared" si="13"/>
        <v>137</v>
      </c>
      <c r="B143" s="9" t="s">
        <v>161</v>
      </c>
      <c r="C143" s="4">
        <v>0</v>
      </c>
      <c r="D143" s="4">
        <v>0</v>
      </c>
      <c r="E143" s="10">
        <f t="shared" si="10"/>
        <v>0</v>
      </c>
      <c r="F143" s="10">
        <f t="shared" si="11"/>
        <v>0</v>
      </c>
      <c r="G143" s="10">
        <f t="shared" si="12"/>
        <v>0</v>
      </c>
    </row>
    <row r="144" spans="1:7">
      <c r="A144" s="4">
        <f t="shared" si="13"/>
        <v>138</v>
      </c>
      <c r="B144" s="9" t="s">
        <v>162</v>
      </c>
      <c r="C144" s="4">
        <v>0</v>
      </c>
      <c r="D144" s="4">
        <v>0</v>
      </c>
      <c r="E144" s="10">
        <f t="shared" si="10"/>
        <v>0</v>
      </c>
      <c r="F144" s="10">
        <f t="shared" si="11"/>
        <v>0</v>
      </c>
      <c r="G144" s="10">
        <f t="shared" si="12"/>
        <v>0</v>
      </c>
    </row>
    <row r="145" spans="1:7">
      <c r="A145" s="4">
        <f t="shared" si="13"/>
        <v>139</v>
      </c>
      <c r="B145" s="9" t="s">
        <v>163</v>
      </c>
      <c r="C145" s="4">
        <v>0</v>
      </c>
      <c r="D145" s="4">
        <v>0</v>
      </c>
      <c r="E145" s="10">
        <f t="shared" si="10"/>
        <v>0</v>
      </c>
      <c r="F145" s="10">
        <f t="shared" si="11"/>
        <v>0</v>
      </c>
      <c r="G145" s="10">
        <f t="shared" si="12"/>
        <v>0</v>
      </c>
    </row>
    <row r="146" spans="1:7">
      <c r="A146" s="4">
        <f t="shared" si="13"/>
        <v>140</v>
      </c>
      <c r="B146" s="9" t="s">
        <v>164</v>
      </c>
      <c r="C146" s="4">
        <v>0</v>
      </c>
      <c r="D146" s="4">
        <v>0</v>
      </c>
      <c r="E146" s="10">
        <f t="shared" si="10"/>
        <v>0</v>
      </c>
      <c r="F146" s="10">
        <f t="shared" si="11"/>
        <v>0</v>
      </c>
      <c r="G146" s="10">
        <f t="shared" si="12"/>
        <v>0</v>
      </c>
    </row>
    <row r="147" spans="1:7">
      <c r="A147" s="4">
        <f t="shared" si="13"/>
        <v>141</v>
      </c>
      <c r="B147" s="9" t="s">
        <v>165</v>
      </c>
      <c r="C147" s="4">
        <v>0</v>
      </c>
      <c r="D147" s="4">
        <v>0</v>
      </c>
      <c r="E147" s="10">
        <f t="shared" si="10"/>
        <v>0</v>
      </c>
      <c r="F147" s="10">
        <f t="shared" si="11"/>
        <v>0</v>
      </c>
      <c r="G147" s="10">
        <f t="shared" si="12"/>
        <v>0</v>
      </c>
    </row>
    <row r="148" spans="1:7">
      <c r="A148" s="4">
        <f t="shared" si="13"/>
        <v>142</v>
      </c>
      <c r="B148" s="9" t="s">
        <v>166</v>
      </c>
      <c r="C148" s="4">
        <v>0</v>
      </c>
      <c r="D148" s="4">
        <v>0</v>
      </c>
      <c r="E148" s="10">
        <f t="shared" si="10"/>
        <v>0</v>
      </c>
      <c r="F148" s="10">
        <f t="shared" si="11"/>
        <v>0</v>
      </c>
      <c r="G148" s="10">
        <f t="shared" si="12"/>
        <v>0</v>
      </c>
    </row>
    <row r="149" spans="1:7">
      <c r="A149" s="4">
        <f t="shared" si="13"/>
        <v>143</v>
      </c>
      <c r="B149" s="9" t="s">
        <v>167</v>
      </c>
      <c r="C149" s="4">
        <v>0</v>
      </c>
      <c r="D149" s="4">
        <v>0</v>
      </c>
      <c r="E149" s="10">
        <f t="shared" si="10"/>
        <v>0</v>
      </c>
      <c r="F149" s="10">
        <f t="shared" si="11"/>
        <v>0</v>
      </c>
      <c r="G149" s="10">
        <f t="shared" si="12"/>
        <v>0</v>
      </c>
    </row>
    <row r="150" spans="1:7">
      <c r="A150" s="4">
        <f t="shared" si="13"/>
        <v>144</v>
      </c>
      <c r="B150" s="9" t="s">
        <v>168</v>
      </c>
      <c r="C150" s="4">
        <v>0</v>
      </c>
      <c r="D150" s="4">
        <v>0</v>
      </c>
      <c r="E150" s="10">
        <f t="shared" si="10"/>
        <v>0</v>
      </c>
      <c r="F150" s="10">
        <f t="shared" si="11"/>
        <v>0</v>
      </c>
      <c r="G150" s="10">
        <f t="shared" si="12"/>
        <v>0</v>
      </c>
    </row>
    <row r="151" spans="1:7">
      <c r="A151" s="4">
        <f t="shared" si="13"/>
        <v>145</v>
      </c>
      <c r="B151" s="9"/>
      <c r="C151" s="4"/>
      <c r="D151" s="4"/>
      <c r="E151" s="10"/>
      <c r="F151" s="10"/>
      <c r="G151" s="11"/>
    </row>
    <row r="152" spans="1:7">
      <c r="A152" s="4">
        <f t="shared" si="13"/>
        <v>146</v>
      </c>
      <c r="B152" s="9"/>
      <c r="C152" s="4"/>
      <c r="D152" s="4"/>
      <c r="E152" s="10"/>
      <c r="F152" s="10"/>
      <c r="G152" s="11"/>
    </row>
    <row r="153" spans="1:7">
      <c r="A153" s="4">
        <f t="shared" si="13"/>
        <v>147</v>
      </c>
      <c r="B153" s="9"/>
      <c r="C153" s="4"/>
      <c r="D153" s="4"/>
      <c r="E153" s="10"/>
      <c r="F153" s="10"/>
      <c r="G153" s="11"/>
    </row>
    <row r="154" spans="1:7">
      <c r="A154" s="4">
        <f t="shared" si="13"/>
        <v>148</v>
      </c>
      <c r="B154" s="9"/>
      <c r="C154" s="4"/>
      <c r="D154" s="4"/>
      <c r="E154" s="10"/>
      <c r="F154" s="10"/>
      <c r="G154" s="11"/>
    </row>
    <row r="155" spans="1:7">
      <c r="A155" s="4">
        <f t="shared" si="13"/>
        <v>149</v>
      </c>
      <c r="B155" s="9"/>
      <c r="C155" s="4"/>
      <c r="D155" s="4"/>
      <c r="E155" s="10"/>
      <c r="F155" s="10"/>
      <c r="G155" s="11"/>
    </row>
    <row r="156" spans="1:7">
      <c r="A156" s="4">
        <f t="shared" si="13"/>
        <v>150</v>
      </c>
      <c r="B156" s="9"/>
      <c r="C156" s="4"/>
      <c r="D156" s="4"/>
      <c r="E156" s="10"/>
      <c r="F156" s="10"/>
      <c r="G156" s="11"/>
    </row>
    <row r="157" spans="1:7">
      <c r="A157" s="4">
        <f t="shared" si="13"/>
        <v>151</v>
      </c>
      <c r="B157" s="9"/>
      <c r="C157" s="4"/>
      <c r="D157" s="4"/>
      <c r="E157" s="10"/>
      <c r="F157" s="10"/>
      <c r="G157" s="11"/>
    </row>
    <row r="158" spans="1:7">
      <c r="A158" s="4">
        <f t="shared" si="13"/>
        <v>152</v>
      </c>
      <c r="B158" s="9"/>
      <c r="C158" s="4"/>
      <c r="D158" s="4"/>
      <c r="E158" s="10"/>
      <c r="F158" s="10"/>
      <c r="G158" s="11"/>
    </row>
    <row r="159" spans="1:7">
      <c r="A159" s="4">
        <f t="shared" si="13"/>
        <v>153</v>
      </c>
      <c r="B159" s="9"/>
      <c r="C159" s="4"/>
      <c r="D159" s="4"/>
      <c r="E159" s="10"/>
      <c r="F159" s="10"/>
      <c r="G159" s="11"/>
    </row>
    <row r="160" spans="1:7">
      <c r="A160" s="4">
        <f t="shared" si="13"/>
        <v>154</v>
      </c>
      <c r="B160" s="9"/>
      <c r="C160" s="4"/>
      <c r="D160" s="4"/>
      <c r="E160" s="10"/>
      <c r="F160" s="10"/>
      <c r="G160" s="11"/>
    </row>
    <row r="161" spans="1:7">
      <c r="A161" s="4">
        <f t="shared" si="13"/>
        <v>155</v>
      </c>
      <c r="B161" s="9"/>
      <c r="C161" s="4"/>
      <c r="D161" s="4"/>
      <c r="E161" s="10"/>
      <c r="F161" s="10"/>
      <c r="G161" s="11"/>
    </row>
    <row r="162" spans="1:7">
      <c r="A162" s="4">
        <f t="shared" si="13"/>
        <v>156</v>
      </c>
      <c r="B162" s="9"/>
      <c r="C162" s="4"/>
      <c r="D162" s="4"/>
      <c r="E162" s="10"/>
      <c r="F162" s="10"/>
      <c r="G162" s="11"/>
    </row>
    <row r="163" spans="1:7">
      <c r="A163" s="4">
        <f t="shared" si="13"/>
        <v>157</v>
      </c>
      <c r="B163" s="9"/>
      <c r="C163" s="4"/>
      <c r="D163" s="4"/>
      <c r="E163" s="10"/>
      <c r="F163" s="10"/>
      <c r="G163" s="11"/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D7:D163">
      <formula1>0</formula1>
      <formula2>$D$6</formula2>
    </dataValidation>
    <dataValidation type="whole" allowBlank="1" showInputMessage="1" showErrorMessage="1" errorTitle="ตรวจสอบข้อมูล" error="คะแนนมากกว่าคะแนนเต็ม" sqref="C7:C163">
      <formula1>0</formula1>
      <formula2>$C$6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0"/>
  <sheetViews>
    <sheetView workbookViewId="0">
      <selection activeCell="C7" sqref="C7:G150"/>
    </sheetView>
  </sheetViews>
  <sheetFormatPr defaultColWidth="0" defaultRowHeight="18.75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>
      <c r="A1" s="24" t="str">
        <f>"แบบรายงานคะแนนข้อสอบกลางระดับชั้น " &amp; J7</f>
        <v>แบบรายงานคะแนนข้อสอบกลางระดับชั้น ประถมศึกษาปีที่ 5</v>
      </c>
      <c r="B1" s="24"/>
      <c r="C1" s="24"/>
      <c r="D1" s="24"/>
      <c r="E1" s="24"/>
      <c r="F1" s="24"/>
      <c r="G1" s="24"/>
      <c r="I1" s="22" t="s">
        <v>13</v>
      </c>
      <c r="J1" s="22"/>
    </row>
    <row r="2" spans="1:10" ht="17.25" customHeight="1">
      <c r="A2" s="24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4"/>
      <c r="C2" s="24"/>
      <c r="D2" s="24"/>
      <c r="E2" s="24"/>
      <c r="F2" s="24"/>
      <c r="G2" s="24"/>
      <c r="I2" s="22"/>
      <c r="J2" s="22"/>
    </row>
    <row r="3" spans="1:10" ht="17.25" customHeight="1">
      <c r="A3" s="24" t="str">
        <f>"รายวิชา " &amp; J8</f>
        <v>รายวิชา วิทยาศาสตร์</v>
      </c>
      <c r="B3" s="24"/>
      <c r="C3" s="24"/>
      <c r="D3" s="24"/>
      <c r="E3" s="24"/>
      <c r="F3" s="24"/>
      <c r="G3" s="24"/>
      <c r="I3" s="22"/>
      <c r="J3" s="22"/>
    </row>
    <row r="4" spans="1:10" ht="17.25" customHeight="1">
      <c r="A4" s="25" t="s">
        <v>0</v>
      </c>
      <c r="B4" s="25" t="s">
        <v>1</v>
      </c>
      <c r="C4" s="28" t="s">
        <v>2</v>
      </c>
      <c r="D4" s="28"/>
      <c r="E4" s="26" t="s">
        <v>10</v>
      </c>
      <c r="F4" s="26"/>
      <c r="G4" s="27" t="s">
        <v>14</v>
      </c>
      <c r="I4" s="23"/>
      <c r="J4" s="23"/>
    </row>
    <row r="5" spans="1:10" ht="17.25" customHeight="1">
      <c r="A5" s="25"/>
      <c r="B5" s="25"/>
      <c r="C5" s="7" t="s">
        <v>3</v>
      </c>
      <c r="D5" s="7" t="s">
        <v>6</v>
      </c>
      <c r="E5" s="5" t="s">
        <v>3</v>
      </c>
      <c r="F5" s="5" t="s">
        <v>6</v>
      </c>
      <c r="G5" s="26"/>
      <c r="I5" s="3" t="s">
        <v>16</v>
      </c>
      <c r="J5" s="4" t="s">
        <v>22</v>
      </c>
    </row>
    <row r="6" spans="1:10" ht="17.25" customHeight="1">
      <c r="A6" s="25"/>
      <c r="B6" s="25"/>
      <c r="C6" s="12">
        <v>100</v>
      </c>
      <c r="D6" s="12">
        <v>15</v>
      </c>
      <c r="E6" s="11">
        <v>3</v>
      </c>
      <c r="F6" s="11">
        <v>12</v>
      </c>
      <c r="G6" s="11">
        <f>F6+E6</f>
        <v>15</v>
      </c>
      <c r="I6" s="3" t="s">
        <v>17</v>
      </c>
      <c r="J6" s="4" t="s">
        <v>23</v>
      </c>
    </row>
    <row r="7" spans="1:10" ht="17.25" customHeight="1">
      <c r="A7" s="4">
        <v>1</v>
      </c>
      <c r="B7" s="9" t="s">
        <v>25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3">
        <f t="shared" ref="G7:G8" si="0">F7+E7</f>
        <v>0</v>
      </c>
      <c r="I7" s="3" t="s">
        <v>11</v>
      </c>
      <c r="J7" s="4" t="s">
        <v>24</v>
      </c>
    </row>
    <row r="8" spans="1:10" ht="17.25" customHeight="1">
      <c r="A8" s="4">
        <f>A7+1</f>
        <v>2</v>
      </c>
      <c r="B8" s="9" t="s">
        <v>26</v>
      </c>
      <c r="C8" s="4">
        <v>0</v>
      </c>
      <c r="D8" s="4">
        <v>0</v>
      </c>
      <c r="E8" s="10">
        <f t="shared" ref="E8:E71" si="1">IF(B8="","",C8/C$6*E$6)</f>
        <v>0</v>
      </c>
      <c r="F8" s="10">
        <f t="shared" ref="F8:F71" si="2">IF(B8="","",D8/D$6*F$6)</f>
        <v>0</v>
      </c>
      <c r="G8" s="13">
        <f t="shared" si="0"/>
        <v>0</v>
      </c>
      <c r="I8" s="3" t="s">
        <v>4</v>
      </c>
      <c r="J8" s="4" t="s">
        <v>21</v>
      </c>
    </row>
    <row r="9" spans="1:10" ht="17.25" customHeight="1">
      <c r="A9" s="4">
        <f t="shared" ref="A9:A72" si="3">A8+1</f>
        <v>3</v>
      </c>
      <c r="B9" s="9" t="s">
        <v>27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ref="G9:G72" si="4">IF(B9="","",ROUND(E9+F9,J$13))</f>
        <v>0</v>
      </c>
      <c r="I9" s="3" t="s">
        <v>9</v>
      </c>
      <c r="J9" s="4">
        <v>20</v>
      </c>
    </row>
    <row r="10" spans="1:10" ht="17.25" customHeight="1">
      <c r="A10" s="4">
        <f t="shared" si="3"/>
        <v>4</v>
      </c>
      <c r="B10" s="9" t="s">
        <v>28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4"/>
        <v>0</v>
      </c>
      <c r="I10" s="3" t="s">
        <v>5</v>
      </c>
      <c r="J10" s="4">
        <v>100</v>
      </c>
    </row>
    <row r="11" spans="1:10" ht="17.25" customHeight="1">
      <c r="A11" s="4">
        <f t="shared" si="3"/>
        <v>5</v>
      </c>
      <c r="B11" s="9" t="s">
        <v>29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4"/>
        <v>0</v>
      </c>
      <c r="I11" s="3" t="s">
        <v>7</v>
      </c>
      <c r="J11" s="4">
        <v>15</v>
      </c>
    </row>
    <row r="12" spans="1:10" ht="17.25" customHeight="1">
      <c r="A12" s="4">
        <f t="shared" si="3"/>
        <v>6</v>
      </c>
      <c r="B12" s="9" t="s">
        <v>30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4"/>
        <v>0</v>
      </c>
      <c r="I12" s="3" t="s">
        <v>8</v>
      </c>
      <c r="J12" s="4">
        <v>15</v>
      </c>
    </row>
    <row r="13" spans="1:10" ht="17.25" customHeight="1">
      <c r="A13" s="4">
        <f t="shared" si="3"/>
        <v>7</v>
      </c>
      <c r="B13" s="9" t="s">
        <v>31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4"/>
        <v>0</v>
      </c>
      <c r="I13" s="3" t="s">
        <v>15</v>
      </c>
      <c r="J13" s="4">
        <v>2</v>
      </c>
    </row>
    <row r="14" spans="1:10" ht="17.25" customHeight="1">
      <c r="A14" s="4">
        <f t="shared" si="3"/>
        <v>8</v>
      </c>
      <c r="B14" s="9" t="s">
        <v>32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4"/>
        <v>0</v>
      </c>
      <c r="I14" s="20" t="s">
        <v>19</v>
      </c>
      <c r="J14" s="21"/>
    </row>
    <row r="15" spans="1:10" ht="17.25" customHeight="1">
      <c r="A15" s="4">
        <f t="shared" si="3"/>
        <v>9</v>
      </c>
      <c r="B15" s="9" t="s">
        <v>33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4"/>
        <v>0</v>
      </c>
    </row>
    <row r="16" spans="1:10" ht="17.25" customHeight="1">
      <c r="A16" s="4">
        <f t="shared" si="3"/>
        <v>10</v>
      </c>
      <c r="B16" s="9" t="s">
        <v>34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4"/>
        <v>0</v>
      </c>
      <c r="I16" s="14" t="s">
        <v>18</v>
      </c>
      <c r="J16" s="15"/>
    </row>
    <row r="17" spans="1:10" ht="17.25" customHeight="1">
      <c r="A17" s="4">
        <f t="shared" si="3"/>
        <v>11</v>
      </c>
      <c r="B17" s="9" t="s">
        <v>35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4"/>
        <v>0</v>
      </c>
      <c r="I17" s="16"/>
      <c r="J17" s="17"/>
    </row>
    <row r="18" spans="1:10" ht="17.25" customHeight="1">
      <c r="A18" s="4">
        <f t="shared" si="3"/>
        <v>12</v>
      </c>
      <c r="B18" s="9" t="s">
        <v>36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4"/>
        <v>0</v>
      </c>
      <c r="I18" s="16"/>
      <c r="J18" s="17"/>
    </row>
    <row r="19" spans="1:10" ht="17.25" customHeight="1">
      <c r="A19" s="4">
        <f t="shared" si="3"/>
        <v>13</v>
      </c>
      <c r="B19" s="9" t="s">
        <v>37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4"/>
        <v>0</v>
      </c>
      <c r="I19" s="16"/>
      <c r="J19" s="17"/>
    </row>
    <row r="20" spans="1:10" ht="17.25" customHeight="1">
      <c r="A20" s="4">
        <f t="shared" si="3"/>
        <v>14</v>
      </c>
      <c r="B20" s="9" t="s">
        <v>38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4"/>
        <v>0</v>
      </c>
      <c r="I20" s="16"/>
      <c r="J20" s="17"/>
    </row>
    <row r="21" spans="1:10" ht="17.25" customHeight="1">
      <c r="A21" s="4">
        <f t="shared" si="3"/>
        <v>15</v>
      </c>
      <c r="B21" s="9" t="s">
        <v>39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4"/>
        <v>0</v>
      </c>
      <c r="I21" s="18"/>
      <c r="J21" s="19"/>
    </row>
    <row r="22" spans="1:10" ht="17.25" customHeight="1">
      <c r="A22" s="4">
        <f t="shared" si="3"/>
        <v>16</v>
      </c>
      <c r="B22" s="9" t="s">
        <v>40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4"/>
        <v>0</v>
      </c>
    </row>
    <row r="23" spans="1:10" ht="17.25" customHeight="1">
      <c r="A23" s="4">
        <f t="shared" si="3"/>
        <v>17</v>
      </c>
      <c r="B23" s="9" t="s">
        <v>41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4"/>
        <v>0</v>
      </c>
    </row>
    <row r="24" spans="1:10" ht="17.25" customHeight="1">
      <c r="A24" s="4">
        <f t="shared" si="3"/>
        <v>18</v>
      </c>
      <c r="B24" s="9" t="s">
        <v>42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4"/>
        <v>0</v>
      </c>
    </row>
    <row r="25" spans="1:10" ht="17.25" customHeight="1">
      <c r="A25" s="4">
        <f t="shared" si="3"/>
        <v>19</v>
      </c>
      <c r="B25" s="9" t="s">
        <v>43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4"/>
        <v>0</v>
      </c>
    </row>
    <row r="26" spans="1:10" ht="17.25" customHeight="1">
      <c r="A26" s="4">
        <f t="shared" si="3"/>
        <v>20</v>
      </c>
      <c r="B26" s="9" t="s">
        <v>44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4"/>
        <v>0</v>
      </c>
    </row>
    <row r="27" spans="1:10" ht="17.25" customHeight="1">
      <c r="A27" s="4">
        <f t="shared" si="3"/>
        <v>21</v>
      </c>
      <c r="B27" s="9" t="s">
        <v>45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4"/>
        <v>0</v>
      </c>
    </row>
    <row r="28" spans="1:10" ht="17.25" customHeight="1">
      <c r="A28" s="4">
        <f t="shared" si="3"/>
        <v>22</v>
      </c>
      <c r="B28" s="9" t="s">
        <v>46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4"/>
        <v>0</v>
      </c>
    </row>
    <row r="29" spans="1:10" ht="17.25" customHeight="1">
      <c r="A29" s="4">
        <f t="shared" si="3"/>
        <v>23</v>
      </c>
      <c r="B29" s="9" t="s">
        <v>47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4"/>
        <v>0</v>
      </c>
    </row>
    <row r="30" spans="1:10" ht="17.25" customHeight="1">
      <c r="A30" s="4">
        <f t="shared" si="3"/>
        <v>24</v>
      </c>
      <c r="B30" s="9" t="s">
        <v>48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4"/>
        <v>0</v>
      </c>
    </row>
    <row r="31" spans="1:10" ht="17.25" customHeight="1">
      <c r="A31" s="4">
        <f t="shared" si="3"/>
        <v>25</v>
      </c>
      <c r="B31" s="9" t="s">
        <v>49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4"/>
        <v>0</v>
      </c>
    </row>
    <row r="32" spans="1:10" ht="17.25" customHeight="1">
      <c r="A32" s="4">
        <f t="shared" si="3"/>
        <v>26</v>
      </c>
      <c r="B32" s="9" t="s">
        <v>50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4"/>
        <v>0</v>
      </c>
    </row>
    <row r="33" spans="1:7" ht="17.25" customHeight="1">
      <c r="A33" s="4">
        <f t="shared" si="3"/>
        <v>27</v>
      </c>
      <c r="B33" s="9" t="s">
        <v>51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4"/>
        <v>0</v>
      </c>
    </row>
    <row r="34" spans="1:7" ht="17.25" customHeight="1">
      <c r="A34" s="4">
        <f t="shared" si="3"/>
        <v>28</v>
      </c>
      <c r="B34" s="9" t="s">
        <v>52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4"/>
        <v>0</v>
      </c>
    </row>
    <row r="35" spans="1:7" ht="17.25" customHeight="1">
      <c r="A35" s="4">
        <f t="shared" si="3"/>
        <v>29</v>
      </c>
      <c r="B35" s="9" t="s">
        <v>53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4"/>
        <v>0</v>
      </c>
    </row>
    <row r="36" spans="1:7" ht="17.25" customHeight="1">
      <c r="A36" s="4">
        <f t="shared" si="3"/>
        <v>30</v>
      </c>
      <c r="B36" s="9" t="s">
        <v>54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4"/>
        <v>0</v>
      </c>
    </row>
    <row r="37" spans="1:7" ht="17.25" customHeight="1">
      <c r="A37" s="4">
        <f t="shared" si="3"/>
        <v>31</v>
      </c>
      <c r="B37" s="9" t="s">
        <v>55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4"/>
        <v>0</v>
      </c>
    </row>
    <row r="38" spans="1:7" ht="17.25" customHeight="1">
      <c r="A38" s="4">
        <f t="shared" si="3"/>
        <v>32</v>
      </c>
      <c r="B38" s="9" t="s">
        <v>56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4"/>
        <v>0</v>
      </c>
    </row>
    <row r="39" spans="1:7" ht="17.25" customHeight="1">
      <c r="A39" s="4">
        <f t="shared" si="3"/>
        <v>33</v>
      </c>
      <c r="B39" s="9" t="s">
        <v>57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si="4"/>
        <v>0</v>
      </c>
    </row>
    <row r="40" spans="1:7" ht="17.25" customHeight="1">
      <c r="A40" s="4">
        <f t="shared" si="3"/>
        <v>34</v>
      </c>
      <c r="B40" s="9" t="s">
        <v>58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4"/>
        <v>0</v>
      </c>
    </row>
    <row r="41" spans="1:7" ht="17.25" customHeight="1">
      <c r="A41" s="4">
        <f t="shared" si="3"/>
        <v>35</v>
      </c>
      <c r="B41" s="9" t="s">
        <v>59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4"/>
        <v>0</v>
      </c>
    </row>
    <row r="42" spans="1:7" ht="17.25" customHeight="1">
      <c r="A42" s="4">
        <f t="shared" si="3"/>
        <v>36</v>
      </c>
      <c r="B42" s="9" t="s">
        <v>60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4"/>
        <v>0</v>
      </c>
    </row>
    <row r="43" spans="1:7" ht="17.25" customHeight="1">
      <c r="A43" s="4">
        <f t="shared" si="3"/>
        <v>37</v>
      </c>
      <c r="B43" s="9" t="s">
        <v>61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4"/>
        <v>0</v>
      </c>
    </row>
    <row r="44" spans="1:7" ht="17.25" customHeight="1">
      <c r="A44" s="4">
        <f t="shared" si="3"/>
        <v>38</v>
      </c>
      <c r="B44" s="9" t="s">
        <v>62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4"/>
        <v>0</v>
      </c>
    </row>
    <row r="45" spans="1:7" ht="17.25" customHeight="1">
      <c r="A45" s="4">
        <f t="shared" si="3"/>
        <v>39</v>
      </c>
      <c r="B45" s="9" t="s">
        <v>63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4"/>
        <v>0</v>
      </c>
    </row>
    <row r="46" spans="1:7" ht="17.25" customHeight="1">
      <c r="A46" s="4">
        <f t="shared" si="3"/>
        <v>40</v>
      </c>
      <c r="B46" s="9" t="s">
        <v>64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4"/>
        <v>0</v>
      </c>
    </row>
    <row r="47" spans="1:7" ht="17.25" customHeight="1">
      <c r="A47" s="4">
        <f t="shared" si="3"/>
        <v>41</v>
      </c>
      <c r="B47" s="9" t="s">
        <v>65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4"/>
        <v>0</v>
      </c>
    </row>
    <row r="48" spans="1:7" ht="17.25" customHeight="1">
      <c r="A48" s="4">
        <f t="shared" si="3"/>
        <v>42</v>
      </c>
      <c r="B48" s="9" t="s">
        <v>66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4"/>
        <v>0</v>
      </c>
    </row>
    <row r="49" spans="1:7" ht="17.25" customHeight="1">
      <c r="A49" s="4">
        <f t="shared" si="3"/>
        <v>43</v>
      </c>
      <c r="B49" s="9" t="s">
        <v>67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4"/>
        <v>0</v>
      </c>
    </row>
    <row r="50" spans="1:7" ht="17.25" customHeight="1">
      <c r="A50" s="4">
        <f t="shared" si="3"/>
        <v>44</v>
      </c>
      <c r="B50" s="9" t="s">
        <v>68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4"/>
        <v>0</v>
      </c>
    </row>
    <row r="51" spans="1:7" ht="17.25" customHeight="1">
      <c r="A51" s="4">
        <f t="shared" si="3"/>
        <v>45</v>
      </c>
      <c r="B51" s="9" t="s">
        <v>69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4"/>
        <v>0</v>
      </c>
    </row>
    <row r="52" spans="1:7" ht="17.25" customHeight="1">
      <c r="A52" s="4">
        <f t="shared" si="3"/>
        <v>46</v>
      </c>
      <c r="B52" s="9" t="s">
        <v>70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4"/>
        <v>0</v>
      </c>
    </row>
    <row r="53" spans="1:7" ht="17.25" customHeight="1">
      <c r="A53" s="4">
        <f t="shared" si="3"/>
        <v>47</v>
      </c>
      <c r="B53" s="9" t="s">
        <v>71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4"/>
        <v>0</v>
      </c>
    </row>
    <row r="54" spans="1:7" ht="17.25" customHeight="1">
      <c r="A54" s="4">
        <f t="shared" si="3"/>
        <v>48</v>
      </c>
      <c r="B54" s="9" t="s">
        <v>72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4"/>
        <v>0</v>
      </c>
    </row>
    <row r="55" spans="1:7" ht="17.25" customHeight="1">
      <c r="A55" s="4">
        <f t="shared" si="3"/>
        <v>49</v>
      </c>
      <c r="B55" s="9" t="s">
        <v>73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4"/>
        <v>0</v>
      </c>
    </row>
    <row r="56" spans="1:7" ht="17.25" customHeight="1">
      <c r="A56" s="4">
        <f t="shared" si="3"/>
        <v>50</v>
      </c>
      <c r="B56" s="9" t="s">
        <v>74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4"/>
        <v>0</v>
      </c>
    </row>
    <row r="57" spans="1:7" ht="17.25" customHeight="1">
      <c r="A57" s="4">
        <f t="shared" si="3"/>
        <v>51</v>
      </c>
      <c r="B57" s="9" t="s">
        <v>75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4"/>
        <v>0</v>
      </c>
    </row>
    <row r="58" spans="1:7" ht="17.25" customHeight="1">
      <c r="A58" s="4">
        <f t="shared" si="3"/>
        <v>52</v>
      </c>
      <c r="B58" s="9" t="s">
        <v>76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4"/>
        <v>0</v>
      </c>
    </row>
    <row r="59" spans="1:7" ht="17.25" customHeight="1">
      <c r="A59" s="4">
        <f t="shared" si="3"/>
        <v>53</v>
      </c>
      <c r="B59" s="9" t="s">
        <v>77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4"/>
        <v>0</v>
      </c>
    </row>
    <row r="60" spans="1:7" ht="17.25" customHeight="1">
      <c r="A60" s="4">
        <f t="shared" si="3"/>
        <v>54</v>
      </c>
      <c r="B60" s="9" t="s">
        <v>78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4"/>
        <v>0</v>
      </c>
    </row>
    <row r="61" spans="1:7" ht="17.25" customHeight="1">
      <c r="A61" s="4">
        <f t="shared" si="3"/>
        <v>55</v>
      </c>
      <c r="B61" s="9" t="s">
        <v>79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4"/>
        <v>0</v>
      </c>
    </row>
    <row r="62" spans="1:7">
      <c r="A62" s="4">
        <f t="shared" si="3"/>
        <v>56</v>
      </c>
      <c r="B62" s="9" t="s">
        <v>80</v>
      </c>
      <c r="C62" s="4">
        <v>0</v>
      </c>
      <c r="D62" s="4">
        <v>0</v>
      </c>
      <c r="E62" s="10">
        <f t="shared" si="1"/>
        <v>0</v>
      </c>
      <c r="F62" s="10">
        <f t="shared" si="2"/>
        <v>0</v>
      </c>
      <c r="G62" s="10">
        <f t="shared" si="4"/>
        <v>0</v>
      </c>
    </row>
    <row r="63" spans="1:7">
      <c r="A63" s="4">
        <f t="shared" si="3"/>
        <v>57</v>
      </c>
      <c r="B63" s="9" t="s">
        <v>81</v>
      </c>
      <c r="C63" s="4">
        <v>0</v>
      </c>
      <c r="D63" s="4">
        <v>0</v>
      </c>
      <c r="E63" s="10">
        <f t="shared" si="1"/>
        <v>0</v>
      </c>
      <c r="F63" s="10">
        <f t="shared" si="2"/>
        <v>0</v>
      </c>
      <c r="G63" s="10">
        <f t="shared" si="4"/>
        <v>0</v>
      </c>
    </row>
    <row r="64" spans="1:7">
      <c r="A64" s="4">
        <f t="shared" si="3"/>
        <v>58</v>
      </c>
      <c r="B64" s="9" t="s">
        <v>82</v>
      </c>
      <c r="C64" s="4">
        <v>0</v>
      </c>
      <c r="D64" s="4">
        <v>0</v>
      </c>
      <c r="E64" s="10">
        <f t="shared" si="1"/>
        <v>0</v>
      </c>
      <c r="F64" s="10">
        <f t="shared" si="2"/>
        <v>0</v>
      </c>
      <c r="G64" s="10">
        <f t="shared" si="4"/>
        <v>0</v>
      </c>
    </row>
    <row r="65" spans="1:7">
      <c r="A65" s="4">
        <f t="shared" si="3"/>
        <v>59</v>
      </c>
      <c r="B65" s="9" t="s">
        <v>83</v>
      </c>
      <c r="C65" s="4">
        <v>0</v>
      </c>
      <c r="D65" s="4">
        <v>0</v>
      </c>
      <c r="E65" s="10">
        <f t="shared" si="1"/>
        <v>0</v>
      </c>
      <c r="F65" s="10">
        <f t="shared" si="2"/>
        <v>0</v>
      </c>
      <c r="G65" s="10">
        <f t="shared" si="4"/>
        <v>0</v>
      </c>
    </row>
    <row r="66" spans="1:7">
      <c r="A66" s="4">
        <f t="shared" si="3"/>
        <v>60</v>
      </c>
      <c r="B66" s="9" t="s">
        <v>84</v>
      </c>
      <c r="C66" s="4">
        <v>0</v>
      </c>
      <c r="D66" s="4">
        <v>0</v>
      </c>
      <c r="E66" s="10">
        <f t="shared" si="1"/>
        <v>0</v>
      </c>
      <c r="F66" s="10">
        <f t="shared" si="2"/>
        <v>0</v>
      </c>
      <c r="G66" s="10">
        <f t="shared" si="4"/>
        <v>0</v>
      </c>
    </row>
    <row r="67" spans="1:7">
      <c r="A67" s="4">
        <f t="shared" si="3"/>
        <v>61</v>
      </c>
      <c r="B67" s="9" t="s">
        <v>85</v>
      </c>
      <c r="C67" s="4">
        <v>0</v>
      </c>
      <c r="D67" s="4">
        <v>0</v>
      </c>
      <c r="E67" s="10">
        <f t="shared" si="1"/>
        <v>0</v>
      </c>
      <c r="F67" s="10">
        <f t="shared" si="2"/>
        <v>0</v>
      </c>
      <c r="G67" s="10">
        <f t="shared" si="4"/>
        <v>0</v>
      </c>
    </row>
    <row r="68" spans="1:7">
      <c r="A68" s="4">
        <f t="shared" si="3"/>
        <v>62</v>
      </c>
      <c r="B68" s="9" t="s">
        <v>86</v>
      </c>
      <c r="C68" s="4">
        <v>0</v>
      </c>
      <c r="D68" s="4">
        <v>0</v>
      </c>
      <c r="E68" s="10">
        <f t="shared" si="1"/>
        <v>0</v>
      </c>
      <c r="F68" s="10">
        <f t="shared" si="2"/>
        <v>0</v>
      </c>
      <c r="G68" s="10">
        <f t="shared" si="4"/>
        <v>0</v>
      </c>
    </row>
    <row r="69" spans="1:7">
      <c r="A69" s="4">
        <f t="shared" si="3"/>
        <v>63</v>
      </c>
      <c r="B69" s="9" t="s">
        <v>87</v>
      </c>
      <c r="C69" s="4">
        <v>0</v>
      </c>
      <c r="D69" s="4">
        <v>0</v>
      </c>
      <c r="E69" s="10">
        <f t="shared" si="1"/>
        <v>0</v>
      </c>
      <c r="F69" s="10">
        <f t="shared" si="2"/>
        <v>0</v>
      </c>
      <c r="G69" s="10">
        <f t="shared" si="4"/>
        <v>0</v>
      </c>
    </row>
    <row r="70" spans="1:7">
      <c r="A70" s="4">
        <f t="shared" si="3"/>
        <v>64</v>
      </c>
      <c r="B70" s="9" t="s">
        <v>88</v>
      </c>
      <c r="C70" s="4">
        <v>0</v>
      </c>
      <c r="D70" s="4">
        <v>0</v>
      </c>
      <c r="E70" s="10">
        <f t="shared" si="1"/>
        <v>0</v>
      </c>
      <c r="F70" s="10">
        <f t="shared" si="2"/>
        <v>0</v>
      </c>
      <c r="G70" s="10">
        <f t="shared" si="4"/>
        <v>0</v>
      </c>
    </row>
    <row r="71" spans="1:7">
      <c r="A71" s="4">
        <f t="shared" si="3"/>
        <v>65</v>
      </c>
      <c r="B71" s="9" t="s">
        <v>89</v>
      </c>
      <c r="C71" s="4">
        <v>0</v>
      </c>
      <c r="D71" s="4">
        <v>0</v>
      </c>
      <c r="E71" s="10">
        <f t="shared" si="1"/>
        <v>0</v>
      </c>
      <c r="F71" s="10">
        <f t="shared" si="2"/>
        <v>0</v>
      </c>
      <c r="G71" s="10">
        <f t="shared" si="4"/>
        <v>0</v>
      </c>
    </row>
    <row r="72" spans="1:7">
      <c r="A72" s="4">
        <f t="shared" si="3"/>
        <v>66</v>
      </c>
      <c r="B72" s="9" t="s">
        <v>90</v>
      </c>
      <c r="C72" s="4">
        <v>0</v>
      </c>
      <c r="D72" s="4">
        <v>0</v>
      </c>
      <c r="E72" s="10">
        <f t="shared" ref="E72:E114" si="5">IF(B72="","",C72/C$6*E$6)</f>
        <v>0</v>
      </c>
      <c r="F72" s="10">
        <f t="shared" ref="F72:F114" si="6">IF(B72="","",D72/D$6*F$6)</f>
        <v>0</v>
      </c>
      <c r="G72" s="10">
        <f t="shared" si="4"/>
        <v>0</v>
      </c>
    </row>
    <row r="73" spans="1:7">
      <c r="A73" s="4">
        <f t="shared" ref="A73:A136" si="7">A72+1</f>
        <v>67</v>
      </c>
      <c r="B73" s="9" t="s">
        <v>91</v>
      </c>
      <c r="C73" s="4">
        <v>0</v>
      </c>
      <c r="D73" s="4">
        <v>0</v>
      </c>
      <c r="E73" s="10">
        <f t="shared" si="5"/>
        <v>0</v>
      </c>
      <c r="F73" s="10">
        <f t="shared" si="6"/>
        <v>0</v>
      </c>
      <c r="G73" s="10">
        <f t="shared" ref="G73:G114" si="8">IF(B73="","",ROUND(E73+F73,J$13))</f>
        <v>0</v>
      </c>
    </row>
    <row r="74" spans="1:7">
      <c r="A74" s="4">
        <f t="shared" si="7"/>
        <v>68</v>
      </c>
      <c r="B74" s="9" t="s">
        <v>92</v>
      </c>
      <c r="C74" s="4">
        <v>0</v>
      </c>
      <c r="D74" s="4">
        <v>0</v>
      </c>
      <c r="E74" s="10">
        <f t="shared" si="5"/>
        <v>0</v>
      </c>
      <c r="F74" s="10">
        <f t="shared" si="6"/>
        <v>0</v>
      </c>
      <c r="G74" s="10">
        <f t="shared" si="8"/>
        <v>0</v>
      </c>
    </row>
    <row r="75" spans="1:7">
      <c r="A75" s="4">
        <f t="shared" si="7"/>
        <v>69</v>
      </c>
      <c r="B75" s="9" t="s">
        <v>93</v>
      </c>
      <c r="C75" s="4">
        <v>0</v>
      </c>
      <c r="D75" s="4">
        <v>0</v>
      </c>
      <c r="E75" s="10">
        <f t="shared" si="5"/>
        <v>0</v>
      </c>
      <c r="F75" s="10">
        <f t="shared" si="6"/>
        <v>0</v>
      </c>
      <c r="G75" s="10">
        <f t="shared" si="8"/>
        <v>0</v>
      </c>
    </row>
    <row r="76" spans="1:7">
      <c r="A76" s="4">
        <f t="shared" si="7"/>
        <v>70</v>
      </c>
      <c r="B76" s="9" t="s">
        <v>94</v>
      </c>
      <c r="C76" s="4">
        <v>0</v>
      </c>
      <c r="D76" s="4">
        <v>0</v>
      </c>
      <c r="E76" s="10">
        <f t="shared" si="5"/>
        <v>0</v>
      </c>
      <c r="F76" s="10">
        <f t="shared" si="6"/>
        <v>0</v>
      </c>
      <c r="G76" s="10">
        <f t="shared" si="8"/>
        <v>0</v>
      </c>
    </row>
    <row r="77" spans="1:7">
      <c r="A77" s="4">
        <f t="shared" si="7"/>
        <v>71</v>
      </c>
      <c r="B77" s="9" t="s">
        <v>95</v>
      </c>
      <c r="C77" s="4">
        <v>0</v>
      </c>
      <c r="D77" s="4">
        <v>0</v>
      </c>
      <c r="E77" s="10">
        <f t="shared" si="5"/>
        <v>0</v>
      </c>
      <c r="F77" s="10">
        <f t="shared" si="6"/>
        <v>0</v>
      </c>
      <c r="G77" s="10">
        <f t="shared" si="8"/>
        <v>0</v>
      </c>
    </row>
    <row r="78" spans="1:7">
      <c r="A78" s="4">
        <f t="shared" si="7"/>
        <v>72</v>
      </c>
      <c r="B78" s="9" t="s">
        <v>96</v>
      </c>
      <c r="C78" s="4">
        <v>0</v>
      </c>
      <c r="D78" s="4">
        <v>0</v>
      </c>
      <c r="E78" s="10">
        <f t="shared" si="5"/>
        <v>0</v>
      </c>
      <c r="F78" s="10">
        <f t="shared" si="6"/>
        <v>0</v>
      </c>
      <c r="G78" s="10">
        <f t="shared" si="8"/>
        <v>0</v>
      </c>
    </row>
    <row r="79" spans="1:7">
      <c r="A79" s="4">
        <f t="shared" si="7"/>
        <v>73</v>
      </c>
      <c r="B79" s="9" t="s">
        <v>97</v>
      </c>
      <c r="C79" s="4">
        <v>0</v>
      </c>
      <c r="D79" s="4">
        <v>0</v>
      </c>
      <c r="E79" s="10">
        <f t="shared" si="5"/>
        <v>0</v>
      </c>
      <c r="F79" s="10">
        <f t="shared" si="6"/>
        <v>0</v>
      </c>
      <c r="G79" s="10">
        <f t="shared" si="8"/>
        <v>0</v>
      </c>
    </row>
    <row r="80" spans="1:7">
      <c r="A80" s="4">
        <f t="shared" si="7"/>
        <v>74</v>
      </c>
      <c r="B80" s="9" t="s">
        <v>98</v>
      </c>
      <c r="C80" s="4">
        <v>0</v>
      </c>
      <c r="D80" s="4">
        <v>0</v>
      </c>
      <c r="E80" s="10">
        <f t="shared" si="5"/>
        <v>0</v>
      </c>
      <c r="F80" s="10">
        <f t="shared" si="6"/>
        <v>0</v>
      </c>
      <c r="G80" s="10">
        <f t="shared" si="8"/>
        <v>0</v>
      </c>
    </row>
    <row r="81" spans="1:7">
      <c r="A81" s="4">
        <f t="shared" si="7"/>
        <v>75</v>
      </c>
      <c r="B81" s="9" t="s">
        <v>99</v>
      </c>
      <c r="C81" s="4">
        <v>0</v>
      </c>
      <c r="D81" s="4">
        <v>0</v>
      </c>
      <c r="E81" s="10">
        <f t="shared" si="5"/>
        <v>0</v>
      </c>
      <c r="F81" s="10">
        <f t="shared" si="6"/>
        <v>0</v>
      </c>
      <c r="G81" s="10">
        <f t="shared" si="8"/>
        <v>0</v>
      </c>
    </row>
    <row r="82" spans="1:7">
      <c r="A82" s="4">
        <f t="shared" si="7"/>
        <v>76</v>
      </c>
      <c r="B82" s="9" t="s">
        <v>100</v>
      </c>
      <c r="C82" s="4">
        <v>0</v>
      </c>
      <c r="D82" s="4">
        <v>0</v>
      </c>
      <c r="E82" s="10">
        <f t="shared" si="5"/>
        <v>0</v>
      </c>
      <c r="F82" s="10">
        <f t="shared" si="6"/>
        <v>0</v>
      </c>
      <c r="G82" s="10">
        <f t="shared" si="8"/>
        <v>0</v>
      </c>
    </row>
    <row r="83" spans="1:7">
      <c r="A83" s="4">
        <f t="shared" si="7"/>
        <v>77</v>
      </c>
      <c r="B83" s="9" t="s">
        <v>101</v>
      </c>
      <c r="C83" s="4">
        <v>0</v>
      </c>
      <c r="D83" s="4">
        <v>0</v>
      </c>
      <c r="E83" s="10">
        <f t="shared" si="5"/>
        <v>0</v>
      </c>
      <c r="F83" s="10">
        <f t="shared" si="6"/>
        <v>0</v>
      </c>
      <c r="G83" s="10">
        <f t="shared" si="8"/>
        <v>0</v>
      </c>
    </row>
    <row r="84" spans="1:7">
      <c r="A84" s="4">
        <f t="shared" si="7"/>
        <v>78</v>
      </c>
      <c r="B84" s="9" t="s">
        <v>102</v>
      </c>
      <c r="C84" s="4">
        <v>0</v>
      </c>
      <c r="D84" s="4">
        <v>0</v>
      </c>
      <c r="E84" s="10">
        <f t="shared" si="5"/>
        <v>0</v>
      </c>
      <c r="F84" s="10">
        <f t="shared" si="6"/>
        <v>0</v>
      </c>
      <c r="G84" s="10">
        <f t="shared" si="8"/>
        <v>0</v>
      </c>
    </row>
    <row r="85" spans="1:7">
      <c r="A85" s="4">
        <f t="shared" si="7"/>
        <v>79</v>
      </c>
      <c r="B85" s="9" t="s">
        <v>103</v>
      </c>
      <c r="C85" s="4">
        <v>0</v>
      </c>
      <c r="D85" s="4">
        <v>0</v>
      </c>
      <c r="E85" s="10">
        <f t="shared" si="5"/>
        <v>0</v>
      </c>
      <c r="F85" s="10">
        <f t="shared" si="6"/>
        <v>0</v>
      </c>
      <c r="G85" s="10">
        <f t="shared" si="8"/>
        <v>0</v>
      </c>
    </row>
    <row r="86" spans="1:7">
      <c r="A86" s="4">
        <f t="shared" si="7"/>
        <v>80</v>
      </c>
      <c r="B86" s="9" t="s">
        <v>104</v>
      </c>
      <c r="C86" s="4">
        <v>0</v>
      </c>
      <c r="D86" s="4">
        <v>0</v>
      </c>
      <c r="E86" s="10">
        <f t="shared" si="5"/>
        <v>0</v>
      </c>
      <c r="F86" s="10">
        <f t="shared" si="6"/>
        <v>0</v>
      </c>
      <c r="G86" s="10">
        <f t="shared" si="8"/>
        <v>0</v>
      </c>
    </row>
    <row r="87" spans="1:7">
      <c r="A87" s="4">
        <f t="shared" si="7"/>
        <v>81</v>
      </c>
      <c r="B87" s="9" t="s">
        <v>105</v>
      </c>
      <c r="C87" s="4">
        <v>0</v>
      </c>
      <c r="D87" s="4">
        <v>0</v>
      </c>
      <c r="E87" s="10">
        <f t="shared" si="5"/>
        <v>0</v>
      </c>
      <c r="F87" s="10">
        <f t="shared" si="6"/>
        <v>0</v>
      </c>
      <c r="G87" s="10">
        <f t="shared" si="8"/>
        <v>0</v>
      </c>
    </row>
    <row r="88" spans="1:7">
      <c r="A88" s="4">
        <f t="shared" si="7"/>
        <v>82</v>
      </c>
      <c r="B88" s="9" t="s">
        <v>106</v>
      </c>
      <c r="C88" s="4">
        <v>0</v>
      </c>
      <c r="D88" s="4">
        <v>0</v>
      </c>
      <c r="E88" s="10">
        <f t="shared" si="5"/>
        <v>0</v>
      </c>
      <c r="F88" s="10">
        <f t="shared" si="6"/>
        <v>0</v>
      </c>
      <c r="G88" s="10">
        <f t="shared" si="8"/>
        <v>0</v>
      </c>
    </row>
    <row r="89" spans="1:7">
      <c r="A89" s="4">
        <f t="shared" si="7"/>
        <v>83</v>
      </c>
      <c r="B89" s="9" t="s">
        <v>107</v>
      </c>
      <c r="C89" s="4">
        <v>0</v>
      </c>
      <c r="D89" s="4">
        <v>0</v>
      </c>
      <c r="E89" s="10">
        <f t="shared" si="5"/>
        <v>0</v>
      </c>
      <c r="F89" s="10">
        <f t="shared" si="6"/>
        <v>0</v>
      </c>
      <c r="G89" s="10">
        <f t="shared" si="8"/>
        <v>0</v>
      </c>
    </row>
    <row r="90" spans="1:7">
      <c r="A90" s="4">
        <f t="shared" si="7"/>
        <v>84</v>
      </c>
      <c r="B90" s="9" t="s">
        <v>108</v>
      </c>
      <c r="C90" s="4">
        <v>0</v>
      </c>
      <c r="D90" s="4">
        <v>0</v>
      </c>
      <c r="E90" s="10">
        <f t="shared" si="5"/>
        <v>0</v>
      </c>
      <c r="F90" s="10">
        <f t="shared" si="6"/>
        <v>0</v>
      </c>
      <c r="G90" s="10">
        <f t="shared" si="8"/>
        <v>0</v>
      </c>
    </row>
    <row r="91" spans="1:7">
      <c r="A91" s="4">
        <f t="shared" si="7"/>
        <v>85</v>
      </c>
      <c r="B91" s="9" t="s">
        <v>109</v>
      </c>
      <c r="C91" s="4">
        <v>0</v>
      </c>
      <c r="D91" s="4">
        <v>0</v>
      </c>
      <c r="E91" s="10">
        <f t="shared" si="5"/>
        <v>0</v>
      </c>
      <c r="F91" s="10">
        <f t="shared" si="6"/>
        <v>0</v>
      </c>
      <c r="G91" s="10">
        <f t="shared" si="8"/>
        <v>0</v>
      </c>
    </row>
    <row r="92" spans="1:7">
      <c r="A92" s="4">
        <f t="shared" si="7"/>
        <v>86</v>
      </c>
      <c r="B92" s="9" t="s">
        <v>110</v>
      </c>
      <c r="C92" s="4">
        <v>0</v>
      </c>
      <c r="D92" s="4">
        <v>0</v>
      </c>
      <c r="E92" s="10">
        <f t="shared" si="5"/>
        <v>0</v>
      </c>
      <c r="F92" s="10">
        <f t="shared" si="6"/>
        <v>0</v>
      </c>
      <c r="G92" s="10">
        <f t="shared" si="8"/>
        <v>0</v>
      </c>
    </row>
    <row r="93" spans="1:7">
      <c r="A93" s="4">
        <f t="shared" si="7"/>
        <v>87</v>
      </c>
      <c r="B93" s="9" t="s">
        <v>111</v>
      </c>
      <c r="C93" s="4">
        <v>0</v>
      </c>
      <c r="D93" s="4">
        <v>0</v>
      </c>
      <c r="E93" s="10">
        <f t="shared" si="5"/>
        <v>0</v>
      </c>
      <c r="F93" s="10">
        <f t="shared" si="6"/>
        <v>0</v>
      </c>
      <c r="G93" s="10">
        <f t="shared" si="8"/>
        <v>0</v>
      </c>
    </row>
    <row r="94" spans="1:7">
      <c r="A94" s="4">
        <f t="shared" si="7"/>
        <v>88</v>
      </c>
      <c r="B94" s="9" t="s">
        <v>112</v>
      </c>
      <c r="C94" s="4">
        <v>0</v>
      </c>
      <c r="D94" s="4">
        <v>0</v>
      </c>
      <c r="E94" s="10">
        <f t="shared" si="5"/>
        <v>0</v>
      </c>
      <c r="F94" s="10">
        <f t="shared" si="6"/>
        <v>0</v>
      </c>
      <c r="G94" s="10">
        <f t="shared" si="8"/>
        <v>0</v>
      </c>
    </row>
    <row r="95" spans="1:7">
      <c r="A95" s="4">
        <f t="shared" si="7"/>
        <v>89</v>
      </c>
      <c r="B95" s="9" t="s">
        <v>113</v>
      </c>
      <c r="C95" s="4">
        <v>0</v>
      </c>
      <c r="D95" s="4">
        <v>0</v>
      </c>
      <c r="E95" s="10">
        <f t="shared" si="5"/>
        <v>0</v>
      </c>
      <c r="F95" s="10">
        <f t="shared" si="6"/>
        <v>0</v>
      </c>
      <c r="G95" s="10">
        <f t="shared" si="8"/>
        <v>0</v>
      </c>
    </row>
    <row r="96" spans="1:7">
      <c r="A96" s="4">
        <f t="shared" si="7"/>
        <v>90</v>
      </c>
      <c r="B96" s="9" t="s">
        <v>114</v>
      </c>
      <c r="C96" s="4">
        <v>0</v>
      </c>
      <c r="D96" s="4">
        <v>0</v>
      </c>
      <c r="E96" s="10">
        <f t="shared" si="5"/>
        <v>0</v>
      </c>
      <c r="F96" s="10">
        <f t="shared" si="6"/>
        <v>0</v>
      </c>
      <c r="G96" s="10">
        <f t="shared" si="8"/>
        <v>0</v>
      </c>
    </row>
    <row r="97" spans="1:7">
      <c r="A97" s="4">
        <f t="shared" si="7"/>
        <v>91</v>
      </c>
      <c r="B97" s="9" t="s">
        <v>115</v>
      </c>
      <c r="C97" s="4">
        <v>0</v>
      </c>
      <c r="D97" s="4">
        <v>0</v>
      </c>
      <c r="E97" s="10">
        <f t="shared" si="5"/>
        <v>0</v>
      </c>
      <c r="F97" s="10">
        <f t="shared" si="6"/>
        <v>0</v>
      </c>
      <c r="G97" s="10">
        <f t="shared" si="8"/>
        <v>0</v>
      </c>
    </row>
    <row r="98" spans="1:7">
      <c r="A98" s="4">
        <f t="shared" si="7"/>
        <v>92</v>
      </c>
      <c r="B98" s="9" t="s">
        <v>116</v>
      </c>
      <c r="C98" s="4">
        <v>0</v>
      </c>
      <c r="D98" s="4">
        <v>0</v>
      </c>
      <c r="E98" s="10">
        <f t="shared" si="5"/>
        <v>0</v>
      </c>
      <c r="F98" s="10">
        <f t="shared" si="6"/>
        <v>0</v>
      </c>
      <c r="G98" s="10">
        <f t="shared" si="8"/>
        <v>0</v>
      </c>
    </row>
    <row r="99" spans="1:7">
      <c r="A99" s="4">
        <f t="shared" si="7"/>
        <v>93</v>
      </c>
      <c r="B99" s="9" t="s">
        <v>117</v>
      </c>
      <c r="C99" s="4">
        <v>0</v>
      </c>
      <c r="D99" s="4">
        <v>0</v>
      </c>
      <c r="E99" s="10">
        <f t="shared" si="5"/>
        <v>0</v>
      </c>
      <c r="F99" s="10">
        <f t="shared" si="6"/>
        <v>0</v>
      </c>
      <c r="G99" s="10">
        <f t="shared" si="8"/>
        <v>0</v>
      </c>
    </row>
    <row r="100" spans="1:7">
      <c r="A100" s="4">
        <f t="shared" si="7"/>
        <v>94</v>
      </c>
      <c r="B100" s="9" t="s">
        <v>118</v>
      </c>
      <c r="C100" s="4">
        <v>0</v>
      </c>
      <c r="D100" s="4">
        <v>0</v>
      </c>
      <c r="E100" s="10">
        <f t="shared" si="5"/>
        <v>0</v>
      </c>
      <c r="F100" s="10">
        <f t="shared" si="6"/>
        <v>0</v>
      </c>
      <c r="G100" s="10">
        <f t="shared" si="8"/>
        <v>0</v>
      </c>
    </row>
    <row r="101" spans="1:7">
      <c r="A101" s="4">
        <f t="shared" si="7"/>
        <v>95</v>
      </c>
      <c r="B101" s="9" t="s">
        <v>119</v>
      </c>
      <c r="C101" s="4">
        <v>0</v>
      </c>
      <c r="D101" s="4">
        <v>0</v>
      </c>
      <c r="E101" s="10">
        <f t="shared" si="5"/>
        <v>0</v>
      </c>
      <c r="F101" s="10">
        <f t="shared" si="6"/>
        <v>0</v>
      </c>
      <c r="G101" s="10">
        <f t="shared" si="8"/>
        <v>0</v>
      </c>
    </row>
    <row r="102" spans="1:7">
      <c r="A102" s="4">
        <f t="shared" si="7"/>
        <v>96</v>
      </c>
      <c r="B102" s="9" t="s">
        <v>120</v>
      </c>
      <c r="C102" s="4">
        <v>0</v>
      </c>
      <c r="D102" s="4">
        <v>0</v>
      </c>
      <c r="E102" s="10">
        <f t="shared" si="5"/>
        <v>0</v>
      </c>
      <c r="F102" s="10">
        <f t="shared" si="6"/>
        <v>0</v>
      </c>
      <c r="G102" s="10">
        <f t="shared" si="8"/>
        <v>0</v>
      </c>
    </row>
    <row r="103" spans="1:7">
      <c r="A103" s="4">
        <f t="shared" si="7"/>
        <v>97</v>
      </c>
      <c r="B103" s="9" t="s">
        <v>121</v>
      </c>
      <c r="C103" s="4">
        <v>0</v>
      </c>
      <c r="D103" s="4">
        <v>0</v>
      </c>
      <c r="E103" s="10">
        <f t="shared" si="5"/>
        <v>0</v>
      </c>
      <c r="F103" s="10">
        <f t="shared" si="6"/>
        <v>0</v>
      </c>
      <c r="G103" s="10">
        <f t="shared" si="8"/>
        <v>0</v>
      </c>
    </row>
    <row r="104" spans="1:7">
      <c r="A104" s="4">
        <f t="shared" si="7"/>
        <v>98</v>
      </c>
      <c r="B104" s="9" t="s">
        <v>122</v>
      </c>
      <c r="C104" s="4">
        <v>0</v>
      </c>
      <c r="D104" s="4">
        <v>0</v>
      </c>
      <c r="E104" s="10">
        <f t="shared" si="5"/>
        <v>0</v>
      </c>
      <c r="F104" s="10">
        <f t="shared" si="6"/>
        <v>0</v>
      </c>
      <c r="G104" s="10">
        <f t="shared" si="8"/>
        <v>0</v>
      </c>
    </row>
    <row r="105" spans="1:7">
      <c r="A105" s="4">
        <f t="shared" si="7"/>
        <v>99</v>
      </c>
      <c r="B105" s="9" t="s">
        <v>123</v>
      </c>
      <c r="C105" s="4">
        <v>0</v>
      </c>
      <c r="D105" s="4">
        <v>0</v>
      </c>
      <c r="E105" s="10">
        <f t="shared" si="5"/>
        <v>0</v>
      </c>
      <c r="F105" s="10">
        <f t="shared" si="6"/>
        <v>0</v>
      </c>
      <c r="G105" s="10">
        <f t="shared" si="8"/>
        <v>0</v>
      </c>
    </row>
    <row r="106" spans="1:7">
      <c r="A106" s="4">
        <f t="shared" si="7"/>
        <v>100</v>
      </c>
      <c r="B106" s="9" t="s">
        <v>124</v>
      </c>
      <c r="C106" s="4">
        <v>0</v>
      </c>
      <c r="D106" s="4">
        <v>0</v>
      </c>
      <c r="E106" s="10">
        <f t="shared" si="5"/>
        <v>0</v>
      </c>
      <c r="F106" s="10">
        <f t="shared" si="6"/>
        <v>0</v>
      </c>
      <c r="G106" s="10">
        <f t="shared" si="8"/>
        <v>0</v>
      </c>
    </row>
    <row r="107" spans="1:7">
      <c r="A107" s="4">
        <f t="shared" si="7"/>
        <v>101</v>
      </c>
      <c r="B107" s="9" t="s">
        <v>125</v>
      </c>
      <c r="C107" s="4">
        <v>0</v>
      </c>
      <c r="D107" s="4">
        <v>0</v>
      </c>
      <c r="E107" s="10">
        <f t="shared" si="5"/>
        <v>0</v>
      </c>
      <c r="F107" s="10">
        <f t="shared" si="6"/>
        <v>0</v>
      </c>
      <c r="G107" s="10">
        <f t="shared" si="8"/>
        <v>0</v>
      </c>
    </row>
    <row r="108" spans="1:7">
      <c r="A108" s="4">
        <f t="shared" si="7"/>
        <v>102</v>
      </c>
      <c r="B108" s="9" t="s">
        <v>126</v>
      </c>
      <c r="C108" s="4">
        <v>0</v>
      </c>
      <c r="D108" s="4">
        <v>0</v>
      </c>
      <c r="E108" s="10">
        <f t="shared" si="5"/>
        <v>0</v>
      </c>
      <c r="F108" s="10">
        <f t="shared" si="6"/>
        <v>0</v>
      </c>
      <c r="G108" s="10">
        <f t="shared" si="8"/>
        <v>0</v>
      </c>
    </row>
    <row r="109" spans="1:7">
      <c r="A109" s="4">
        <f t="shared" si="7"/>
        <v>103</v>
      </c>
      <c r="B109" s="9" t="s">
        <v>127</v>
      </c>
      <c r="C109" s="4">
        <v>0</v>
      </c>
      <c r="D109" s="4">
        <v>0</v>
      </c>
      <c r="E109" s="10">
        <f t="shared" si="5"/>
        <v>0</v>
      </c>
      <c r="F109" s="10">
        <f t="shared" si="6"/>
        <v>0</v>
      </c>
      <c r="G109" s="10">
        <f t="shared" si="8"/>
        <v>0</v>
      </c>
    </row>
    <row r="110" spans="1:7">
      <c r="A110" s="4">
        <f t="shared" si="7"/>
        <v>104</v>
      </c>
      <c r="B110" s="9" t="s">
        <v>128</v>
      </c>
      <c r="C110" s="4">
        <v>0</v>
      </c>
      <c r="D110" s="4">
        <v>0</v>
      </c>
      <c r="E110" s="10">
        <f t="shared" si="5"/>
        <v>0</v>
      </c>
      <c r="F110" s="10">
        <f t="shared" si="6"/>
        <v>0</v>
      </c>
      <c r="G110" s="10">
        <f t="shared" si="8"/>
        <v>0</v>
      </c>
    </row>
    <row r="111" spans="1:7">
      <c r="A111" s="4">
        <f t="shared" si="7"/>
        <v>105</v>
      </c>
      <c r="B111" s="9" t="s">
        <v>129</v>
      </c>
      <c r="C111" s="4">
        <v>0</v>
      </c>
      <c r="D111" s="4">
        <v>0</v>
      </c>
      <c r="E111" s="10">
        <f t="shared" si="5"/>
        <v>0</v>
      </c>
      <c r="F111" s="10">
        <f t="shared" si="6"/>
        <v>0</v>
      </c>
      <c r="G111" s="10">
        <f t="shared" si="8"/>
        <v>0</v>
      </c>
    </row>
    <row r="112" spans="1:7">
      <c r="A112" s="4">
        <f t="shared" si="7"/>
        <v>106</v>
      </c>
      <c r="B112" s="9" t="s">
        <v>130</v>
      </c>
      <c r="C112" s="4">
        <v>0</v>
      </c>
      <c r="D112" s="4">
        <v>0</v>
      </c>
      <c r="E112" s="10">
        <f t="shared" si="5"/>
        <v>0</v>
      </c>
      <c r="F112" s="10">
        <f t="shared" si="6"/>
        <v>0</v>
      </c>
      <c r="G112" s="10">
        <f t="shared" si="8"/>
        <v>0</v>
      </c>
    </row>
    <row r="113" spans="1:7">
      <c r="A113" s="4">
        <f t="shared" si="7"/>
        <v>107</v>
      </c>
      <c r="B113" s="9" t="s">
        <v>131</v>
      </c>
      <c r="C113" s="4">
        <v>0</v>
      </c>
      <c r="D113" s="4">
        <v>0</v>
      </c>
      <c r="E113" s="10">
        <f t="shared" si="5"/>
        <v>0</v>
      </c>
      <c r="F113" s="10">
        <f t="shared" si="6"/>
        <v>0</v>
      </c>
      <c r="G113" s="10">
        <f t="shared" si="8"/>
        <v>0</v>
      </c>
    </row>
    <row r="114" spans="1:7">
      <c r="A114" s="4">
        <f t="shared" si="7"/>
        <v>108</v>
      </c>
      <c r="B114" s="9" t="s">
        <v>132</v>
      </c>
      <c r="C114" s="4">
        <v>0</v>
      </c>
      <c r="D114" s="4">
        <v>0</v>
      </c>
      <c r="E114" s="10">
        <f t="shared" si="5"/>
        <v>0</v>
      </c>
      <c r="F114" s="10">
        <f t="shared" si="6"/>
        <v>0</v>
      </c>
      <c r="G114" s="10">
        <f t="shared" si="8"/>
        <v>0</v>
      </c>
    </row>
    <row r="115" spans="1:7">
      <c r="A115" s="4">
        <f t="shared" si="7"/>
        <v>109</v>
      </c>
      <c r="B115" s="9" t="s">
        <v>133</v>
      </c>
      <c r="C115" s="4">
        <v>0</v>
      </c>
      <c r="D115" s="4">
        <v>0</v>
      </c>
      <c r="E115" s="10">
        <f>IF(B115="","",C115/C$6*E$6)</f>
        <v>0</v>
      </c>
      <c r="F115" s="10">
        <f>IF(B115="","",D115/D$6*F$6)</f>
        <v>0</v>
      </c>
      <c r="G115" s="13">
        <f t="shared" ref="G115:G116" si="9">F115+E115</f>
        <v>0</v>
      </c>
    </row>
    <row r="116" spans="1:7">
      <c r="A116" s="4">
        <f t="shared" si="7"/>
        <v>110</v>
      </c>
      <c r="B116" s="9" t="s">
        <v>134</v>
      </c>
      <c r="C116" s="4">
        <v>0</v>
      </c>
      <c r="D116" s="4">
        <v>0</v>
      </c>
      <c r="E116" s="10">
        <f t="shared" ref="E116:E150" si="10">IF(B116="","",C116/C$6*E$6)</f>
        <v>0</v>
      </c>
      <c r="F116" s="10">
        <f t="shared" ref="F116:F150" si="11">IF(B116="","",D116/D$6*F$6)</f>
        <v>0</v>
      </c>
      <c r="G116" s="13">
        <f t="shared" si="9"/>
        <v>0</v>
      </c>
    </row>
    <row r="117" spans="1:7">
      <c r="A117" s="4">
        <f t="shared" si="7"/>
        <v>111</v>
      </c>
      <c r="B117" s="9" t="s">
        <v>135</v>
      </c>
      <c r="C117" s="4">
        <v>0</v>
      </c>
      <c r="D117" s="4">
        <v>0</v>
      </c>
      <c r="E117" s="10">
        <f t="shared" si="10"/>
        <v>0</v>
      </c>
      <c r="F117" s="10">
        <f t="shared" si="11"/>
        <v>0</v>
      </c>
      <c r="G117" s="10">
        <f t="shared" ref="G117:G150" si="12">IF(B117="","",ROUND(E117+F117,J$13))</f>
        <v>0</v>
      </c>
    </row>
    <row r="118" spans="1:7">
      <c r="A118" s="4">
        <f t="shared" si="7"/>
        <v>112</v>
      </c>
      <c r="B118" s="9" t="s">
        <v>136</v>
      </c>
      <c r="C118" s="4">
        <v>0</v>
      </c>
      <c r="D118" s="4">
        <v>0</v>
      </c>
      <c r="E118" s="10">
        <f t="shared" si="10"/>
        <v>0</v>
      </c>
      <c r="F118" s="10">
        <f t="shared" si="11"/>
        <v>0</v>
      </c>
      <c r="G118" s="10">
        <f t="shared" si="12"/>
        <v>0</v>
      </c>
    </row>
    <row r="119" spans="1:7">
      <c r="A119" s="4">
        <f t="shared" si="7"/>
        <v>113</v>
      </c>
      <c r="B119" s="9" t="s">
        <v>137</v>
      </c>
      <c r="C119" s="4">
        <v>0</v>
      </c>
      <c r="D119" s="4">
        <v>0</v>
      </c>
      <c r="E119" s="10">
        <f t="shared" si="10"/>
        <v>0</v>
      </c>
      <c r="F119" s="10">
        <f t="shared" si="11"/>
        <v>0</v>
      </c>
      <c r="G119" s="10">
        <f t="shared" si="12"/>
        <v>0</v>
      </c>
    </row>
    <row r="120" spans="1:7">
      <c r="A120" s="4">
        <f t="shared" si="7"/>
        <v>114</v>
      </c>
      <c r="B120" s="9" t="s">
        <v>138</v>
      </c>
      <c r="C120" s="4">
        <v>0</v>
      </c>
      <c r="D120" s="4">
        <v>0</v>
      </c>
      <c r="E120" s="10">
        <f t="shared" si="10"/>
        <v>0</v>
      </c>
      <c r="F120" s="10">
        <f t="shared" si="11"/>
        <v>0</v>
      </c>
      <c r="G120" s="10">
        <f t="shared" si="12"/>
        <v>0</v>
      </c>
    </row>
    <row r="121" spans="1:7">
      <c r="A121" s="4">
        <f t="shared" si="7"/>
        <v>115</v>
      </c>
      <c r="B121" s="9" t="s">
        <v>139</v>
      </c>
      <c r="C121" s="4">
        <v>0</v>
      </c>
      <c r="D121" s="4">
        <v>0</v>
      </c>
      <c r="E121" s="10">
        <f t="shared" si="10"/>
        <v>0</v>
      </c>
      <c r="F121" s="10">
        <f t="shared" si="11"/>
        <v>0</v>
      </c>
      <c r="G121" s="10">
        <f t="shared" si="12"/>
        <v>0</v>
      </c>
    </row>
    <row r="122" spans="1:7">
      <c r="A122" s="4">
        <f t="shared" si="7"/>
        <v>116</v>
      </c>
      <c r="B122" s="9" t="s">
        <v>140</v>
      </c>
      <c r="C122" s="4">
        <v>0</v>
      </c>
      <c r="D122" s="4">
        <v>0</v>
      </c>
      <c r="E122" s="10">
        <f t="shared" si="10"/>
        <v>0</v>
      </c>
      <c r="F122" s="10">
        <f t="shared" si="11"/>
        <v>0</v>
      </c>
      <c r="G122" s="10">
        <f t="shared" si="12"/>
        <v>0</v>
      </c>
    </row>
    <row r="123" spans="1:7">
      <c r="A123" s="4">
        <f t="shared" si="7"/>
        <v>117</v>
      </c>
      <c r="B123" s="9" t="s">
        <v>141</v>
      </c>
      <c r="C123" s="4">
        <v>0</v>
      </c>
      <c r="D123" s="4">
        <v>0</v>
      </c>
      <c r="E123" s="10">
        <f t="shared" si="10"/>
        <v>0</v>
      </c>
      <c r="F123" s="10">
        <f t="shared" si="11"/>
        <v>0</v>
      </c>
      <c r="G123" s="10">
        <f t="shared" si="12"/>
        <v>0</v>
      </c>
    </row>
    <row r="124" spans="1:7">
      <c r="A124" s="4">
        <f t="shared" si="7"/>
        <v>118</v>
      </c>
      <c r="B124" s="9" t="s">
        <v>142</v>
      </c>
      <c r="C124" s="4">
        <v>0</v>
      </c>
      <c r="D124" s="4">
        <v>0</v>
      </c>
      <c r="E124" s="10">
        <f t="shared" si="10"/>
        <v>0</v>
      </c>
      <c r="F124" s="10">
        <f t="shared" si="11"/>
        <v>0</v>
      </c>
      <c r="G124" s="10">
        <f t="shared" si="12"/>
        <v>0</v>
      </c>
    </row>
    <row r="125" spans="1:7">
      <c r="A125" s="4">
        <f t="shared" si="7"/>
        <v>119</v>
      </c>
      <c r="B125" s="9" t="s">
        <v>143</v>
      </c>
      <c r="C125" s="4">
        <v>0</v>
      </c>
      <c r="D125" s="4">
        <v>0</v>
      </c>
      <c r="E125" s="10">
        <f t="shared" si="10"/>
        <v>0</v>
      </c>
      <c r="F125" s="10">
        <f t="shared" si="11"/>
        <v>0</v>
      </c>
      <c r="G125" s="10">
        <f t="shared" si="12"/>
        <v>0</v>
      </c>
    </row>
    <row r="126" spans="1:7">
      <c r="A126" s="4">
        <f t="shared" si="7"/>
        <v>120</v>
      </c>
      <c r="B126" s="9" t="s">
        <v>144</v>
      </c>
      <c r="C126" s="4">
        <v>0</v>
      </c>
      <c r="D126" s="4">
        <v>0</v>
      </c>
      <c r="E126" s="10">
        <f t="shared" si="10"/>
        <v>0</v>
      </c>
      <c r="F126" s="10">
        <f t="shared" si="11"/>
        <v>0</v>
      </c>
      <c r="G126" s="10">
        <f t="shared" si="12"/>
        <v>0</v>
      </c>
    </row>
    <row r="127" spans="1:7">
      <c r="A127" s="4">
        <f t="shared" si="7"/>
        <v>121</v>
      </c>
      <c r="B127" s="9" t="s">
        <v>145</v>
      </c>
      <c r="C127" s="4">
        <v>0</v>
      </c>
      <c r="D127" s="4">
        <v>0</v>
      </c>
      <c r="E127" s="10">
        <f t="shared" si="10"/>
        <v>0</v>
      </c>
      <c r="F127" s="10">
        <f t="shared" si="11"/>
        <v>0</v>
      </c>
      <c r="G127" s="10">
        <f t="shared" si="12"/>
        <v>0</v>
      </c>
    </row>
    <row r="128" spans="1:7">
      <c r="A128" s="4">
        <f t="shared" si="7"/>
        <v>122</v>
      </c>
      <c r="B128" s="9" t="s">
        <v>146</v>
      </c>
      <c r="C128" s="4">
        <v>0</v>
      </c>
      <c r="D128" s="4">
        <v>0</v>
      </c>
      <c r="E128" s="10">
        <f t="shared" si="10"/>
        <v>0</v>
      </c>
      <c r="F128" s="10">
        <f t="shared" si="11"/>
        <v>0</v>
      </c>
      <c r="G128" s="10">
        <f t="shared" si="12"/>
        <v>0</v>
      </c>
    </row>
    <row r="129" spans="1:7">
      <c r="A129" s="4">
        <f t="shared" si="7"/>
        <v>123</v>
      </c>
      <c r="B129" s="9" t="s">
        <v>147</v>
      </c>
      <c r="C129" s="4">
        <v>0</v>
      </c>
      <c r="D129" s="4">
        <v>0</v>
      </c>
      <c r="E129" s="10">
        <f t="shared" si="10"/>
        <v>0</v>
      </c>
      <c r="F129" s="10">
        <f t="shared" si="11"/>
        <v>0</v>
      </c>
      <c r="G129" s="10">
        <f t="shared" si="12"/>
        <v>0</v>
      </c>
    </row>
    <row r="130" spans="1:7">
      <c r="A130" s="4">
        <f t="shared" si="7"/>
        <v>124</v>
      </c>
      <c r="B130" s="9" t="s">
        <v>148</v>
      </c>
      <c r="C130" s="4">
        <v>0</v>
      </c>
      <c r="D130" s="4">
        <v>0</v>
      </c>
      <c r="E130" s="10">
        <f t="shared" si="10"/>
        <v>0</v>
      </c>
      <c r="F130" s="10">
        <f t="shared" si="11"/>
        <v>0</v>
      </c>
      <c r="G130" s="10">
        <f t="shared" si="12"/>
        <v>0</v>
      </c>
    </row>
    <row r="131" spans="1:7">
      <c r="A131" s="4">
        <f t="shared" si="7"/>
        <v>125</v>
      </c>
      <c r="B131" s="9" t="s">
        <v>149</v>
      </c>
      <c r="C131" s="4">
        <v>0</v>
      </c>
      <c r="D131" s="4">
        <v>0</v>
      </c>
      <c r="E131" s="10">
        <f t="shared" si="10"/>
        <v>0</v>
      </c>
      <c r="F131" s="10">
        <f t="shared" si="11"/>
        <v>0</v>
      </c>
      <c r="G131" s="10">
        <f t="shared" si="12"/>
        <v>0</v>
      </c>
    </row>
    <row r="132" spans="1:7">
      <c r="A132" s="4">
        <f t="shared" si="7"/>
        <v>126</v>
      </c>
      <c r="B132" s="9" t="s">
        <v>150</v>
      </c>
      <c r="C132" s="4">
        <v>0</v>
      </c>
      <c r="D132" s="4">
        <v>0</v>
      </c>
      <c r="E132" s="10">
        <f t="shared" si="10"/>
        <v>0</v>
      </c>
      <c r="F132" s="10">
        <f t="shared" si="11"/>
        <v>0</v>
      </c>
      <c r="G132" s="10">
        <f t="shared" si="12"/>
        <v>0</v>
      </c>
    </row>
    <row r="133" spans="1:7">
      <c r="A133" s="4">
        <f t="shared" si="7"/>
        <v>127</v>
      </c>
      <c r="B133" s="9" t="s">
        <v>151</v>
      </c>
      <c r="C133" s="4">
        <v>0</v>
      </c>
      <c r="D133" s="4">
        <v>0</v>
      </c>
      <c r="E133" s="10">
        <f t="shared" si="10"/>
        <v>0</v>
      </c>
      <c r="F133" s="10">
        <f t="shared" si="11"/>
        <v>0</v>
      </c>
      <c r="G133" s="10">
        <f t="shared" si="12"/>
        <v>0</v>
      </c>
    </row>
    <row r="134" spans="1:7">
      <c r="A134" s="4">
        <f t="shared" si="7"/>
        <v>128</v>
      </c>
      <c r="B134" s="9" t="s">
        <v>152</v>
      </c>
      <c r="C134" s="4">
        <v>0</v>
      </c>
      <c r="D134" s="4">
        <v>0</v>
      </c>
      <c r="E134" s="10">
        <f t="shared" si="10"/>
        <v>0</v>
      </c>
      <c r="F134" s="10">
        <f t="shared" si="11"/>
        <v>0</v>
      </c>
      <c r="G134" s="10">
        <f t="shared" si="12"/>
        <v>0</v>
      </c>
    </row>
    <row r="135" spans="1:7">
      <c r="A135" s="4">
        <f t="shared" si="7"/>
        <v>129</v>
      </c>
      <c r="B135" s="9" t="s">
        <v>153</v>
      </c>
      <c r="C135" s="4">
        <v>0</v>
      </c>
      <c r="D135" s="4">
        <v>0</v>
      </c>
      <c r="E135" s="10">
        <f t="shared" si="10"/>
        <v>0</v>
      </c>
      <c r="F135" s="10">
        <f t="shared" si="11"/>
        <v>0</v>
      </c>
      <c r="G135" s="10">
        <f t="shared" si="12"/>
        <v>0</v>
      </c>
    </row>
    <row r="136" spans="1:7">
      <c r="A136" s="4">
        <f t="shared" si="7"/>
        <v>130</v>
      </c>
      <c r="B136" s="9" t="s">
        <v>154</v>
      </c>
      <c r="C136" s="4">
        <v>0</v>
      </c>
      <c r="D136" s="4">
        <v>0</v>
      </c>
      <c r="E136" s="10">
        <f t="shared" si="10"/>
        <v>0</v>
      </c>
      <c r="F136" s="10">
        <f t="shared" si="11"/>
        <v>0</v>
      </c>
      <c r="G136" s="10">
        <f t="shared" si="12"/>
        <v>0</v>
      </c>
    </row>
    <row r="137" spans="1:7">
      <c r="A137" s="4">
        <f t="shared" ref="A137:A150" si="13">A136+1</f>
        <v>131</v>
      </c>
      <c r="B137" s="9" t="s">
        <v>155</v>
      </c>
      <c r="C137" s="4">
        <v>0</v>
      </c>
      <c r="D137" s="4">
        <v>0</v>
      </c>
      <c r="E137" s="10">
        <f t="shared" si="10"/>
        <v>0</v>
      </c>
      <c r="F137" s="10">
        <f t="shared" si="11"/>
        <v>0</v>
      </c>
      <c r="G137" s="10">
        <f t="shared" si="12"/>
        <v>0</v>
      </c>
    </row>
    <row r="138" spans="1:7">
      <c r="A138" s="4">
        <f t="shared" si="13"/>
        <v>132</v>
      </c>
      <c r="B138" s="9" t="s">
        <v>156</v>
      </c>
      <c r="C138" s="4">
        <v>0</v>
      </c>
      <c r="D138" s="4">
        <v>0</v>
      </c>
      <c r="E138" s="10">
        <f t="shared" si="10"/>
        <v>0</v>
      </c>
      <c r="F138" s="10">
        <f t="shared" si="11"/>
        <v>0</v>
      </c>
      <c r="G138" s="10">
        <f t="shared" si="12"/>
        <v>0</v>
      </c>
    </row>
    <row r="139" spans="1:7">
      <c r="A139" s="4">
        <f t="shared" si="13"/>
        <v>133</v>
      </c>
      <c r="B139" s="9" t="s">
        <v>157</v>
      </c>
      <c r="C139" s="4">
        <v>0</v>
      </c>
      <c r="D139" s="4">
        <v>0</v>
      </c>
      <c r="E139" s="10">
        <f t="shared" si="10"/>
        <v>0</v>
      </c>
      <c r="F139" s="10">
        <f t="shared" si="11"/>
        <v>0</v>
      </c>
      <c r="G139" s="10">
        <f t="shared" si="12"/>
        <v>0</v>
      </c>
    </row>
    <row r="140" spans="1:7">
      <c r="A140" s="4">
        <f t="shared" si="13"/>
        <v>134</v>
      </c>
      <c r="B140" s="9" t="s">
        <v>158</v>
      </c>
      <c r="C140" s="4">
        <v>0</v>
      </c>
      <c r="D140" s="4">
        <v>0</v>
      </c>
      <c r="E140" s="10">
        <f t="shared" si="10"/>
        <v>0</v>
      </c>
      <c r="F140" s="10">
        <f t="shared" si="11"/>
        <v>0</v>
      </c>
      <c r="G140" s="10">
        <f t="shared" si="12"/>
        <v>0</v>
      </c>
    </row>
    <row r="141" spans="1:7">
      <c r="A141" s="4">
        <f t="shared" si="13"/>
        <v>135</v>
      </c>
      <c r="B141" s="9" t="s">
        <v>159</v>
      </c>
      <c r="C141" s="4">
        <v>0</v>
      </c>
      <c r="D141" s="4">
        <v>0</v>
      </c>
      <c r="E141" s="10">
        <f t="shared" si="10"/>
        <v>0</v>
      </c>
      <c r="F141" s="10">
        <f t="shared" si="11"/>
        <v>0</v>
      </c>
      <c r="G141" s="10">
        <f t="shared" si="12"/>
        <v>0</v>
      </c>
    </row>
    <row r="142" spans="1:7">
      <c r="A142" s="4">
        <f t="shared" si="13"/>
        <v>136</v>
      </c>
      <c r="B142" s="9" t="s">
        <v>160</v>
      </c>
      <c r="C142" s="4">
        <v>0</v>
      </c>
      <c r="D142" s="4">
        <v>0</v>
      </c>
      <c r="E142" s="10">
        <f t="shared" si="10"/>
        <v>0</v>
      </c>
      <c r="F142" s="10">
        <f t="shared" si="11"/>
        <v>0</v>
      </c>
      <c r="G142" s="10">
        <f t="shared" si="12"/>
        <v>0</v>
      </c>
    </row>
    <row r="143" spans="1:7">
      <c r="A143" s="4">
        <f t="shared" si="13"/>
        <v>137</v>
      </c>
      <c r="B143" s="9" t="s">
        <v>161</v>
      </c>
      <c r="C143" s="4">
        <v>0</v>
      </c>
      <c r="D143" s="4">
        <v>0</v>
      </c>
      <c r="E143" s="10">
        <f t="shared" si="10"/>
        <v>0</v>
      </c>
      <c r="F143" s="10">
        <f t="shared" si="11"/>
        <v>0</v>
      </c>
      <c r="G143" s="10">
        <f t="shared" si="12"/>
        <v>0</v>
      </c>
    </row>
    <row r="144" spans="1:7">
      <c r="A144" s="4">
        <f t="shared" si="13"/>
        <v>138</v>
      </c>
      <c r="B144" s="9" t="s">
        <v>162</v>
      </c>
      <c r="C144" s="4">
        <v>0</v>
      </c>
      <c r="D144" s="4">
        <v>0</v>
      </c>
      <c r="E144" s="10">
        <f t="shared" si="10"/>
        <v>0</v>
      </c>
      <c r="F144" s="10">
        <f t="shared" si="11"/>
        <v>0</v>
      </c>
      <c r="G144" s="10">
        <f t="shared" si="12"/>
        <v>0</v>
      </c>
    </row>
    <row r="145" spans="1:7">
      <c r="A145" s="4">
        <f t="shared" si="13"/>
        <v>139</v>
      </c>
      <c r="B145" s="9" t="s">
        <v>163</v>
      </c>
      <c r="C145" s="4">
        <v>0</v>
      </c>
      <c r="D145" s="4">
        <v>0</v>
      </c>
      <c r="E145" s="10">
        <f t="shared" si="10"/>
        <v>0</v>
      </c>
      <c r="F145" s="10">
        <f t="shared" si="11"/>
        <v>0</v>
      </c>
      <c r="G145" s="10">
        <f t="shared" si="12"/>
        <v>0</v>
      </c>
    </row>
    <row r="146" spans="1:7">
      <c r="A146" s="4">
        <f t="shared" si="13"/>
        <v>140</v>
      </c>
      <c r="B146" s="9" t="s">
        <v>164</v>
      </c>
      <c r="C146" s="4">
        <v>0</v>
      </c>
      <c r="D146" s="4">
        <v>0</v>
      </c>
      <c r="E146" s="10">
        <f t="shared" si="10"/>
        <v>0</v>
      </c>
      <c r="F146" s="10">
        <f t="shared" si="11"/>
        <v>0</v>
      </c>
      <c r="G146" s="10">
        <f t="shared" si="12"/>
        <v>0</v>
      </c>
    </row>
    <row r="147" spans="1:7">
      <c r="A147" s="4">
        <f t="shared" si="13"/>
        <v>141</v>
      </c>
      <c r="B147" s="9" t="s">
        <v>165</v>
      </c>
      <c r="C147" s="4">
        <v>0</v>
      </c>
      <c r="D147" s="4">
        <v>0</v>
      </c>
      <c r="E147" s="10">
        <f t="shared" si="10"/>
        <v>0</v>
      </c>
      <c r="F147" s="10">
        <f t="shared" si="11"/>
        <v>0</v>
      </c>
      <c r="G147" s="10">
        <f t="shared" si="12"/>
        <v>0</v>
      </c>
    </row>
    <row r="148" spans="1:7">
      <c r="A148" s="4">
        <f t="shared" si="13"/>
        <v>142</v>
      </c>
      <c r="B148" s="9" t="s">
        <v>166</v>
      </c>
      <c r="C148" s="4">
        <v>0</v>
      </c>
      <c r="D148" s="4">
        <v>0</v>
      </c>
      <c r="E148" s="10">
        <f t="shared" si="10"/>
        <v>0</v>
      </c>
      <c r="F148" s="10">
        <f t="shared" si="11"/>
        <v>0</v>
      </c>
      <c r="G148" s="10">
        <f t="shared" si="12"/>
        <v>0</v>
      </c>
    </row>
    <row r="149" spans="1:7">
      <c r="A149" s="4">
        <f t="shared" si="13"/>
        <v>143</v>
      </c>
      <c r="B149" s="9" t="s">
        <v>167</v>
      </c>
      <c r="C149" s="4">
        <v>0</v>
      </c>
      <c r="D149" s="4">
        <v>0</v>
      </c>
      <c r="E149" s="10">
        <f t="shared" si="10"/>
        <v>0</v>
      </c>
      <c r="F149" s="10">
        <f t="shared" si="11"/>
        <v>0</v>
      </c>
      <c r="G149" s="10">
        <f t="shared" si="12"/>
        <v>0</v>
      </c>
    </row>
    <row r="150" spans="1:7">
      <c r="A150" s="4">
        <f t="shared" si="13"/>
        <v>144</v>
      </c>
      <c r="B150" s="9" t="s">
        <v>168</v>
      </c>
      <c r="C150" s="4">
        <v>0</v>
      </c>
      <c r="D150" s="4">
        <v>0</v>
      </c>
      <c r="E150" s="10">
        <f t="shared" si="10"/>
        <v>0</v>
      </c>
      <c r="F150" s="10">
        <f t="shared" si="11"/>
        <v>0</v>
      </c>
      <c r="G150" s="10">
        <f t="shared" si="12"/>
        <v>0</v>
      </c>
    </row>
  </sheetData>
  <mergeCells count="11">
    <mergeCell ref="I14:J14"/>
    <mergeCell ref="I16:J21"/>
    <mergeCell ref="A1:G1"/>
    <mergeCell ref="I1:J4"/>
    <mergeCell ref="A2:G2"/>
    <mergeCell ref="A3:G3"/>
    <mergeCell ref="A4:A6"/>
    <mergeCell ref="B4:B6"/>
    <mergeCell ref="C4:D4"/>
    <mergeCell ref="E4:F4"/>
    <mergeCell ref="G4:G5"/>
  </mergeCells>
  <dataValidations count="2">
    <dataValidation type="whole" allowBlank="1" showInputMessage="1" showErrorMessage="1" errorTitle="ตรวจสอบข้อมูล" error="คะแนนมากกว่าคะแนนเต็ม" sqref="C7:C150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150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ไทย</vt:lpstr>
      <vt:lpstr>คณิต</vt:lpstr>
      <vt:lpstr>วิทย์</vt:lpstr>
      <vt:lpstr>Sheet2</vt:lpstr>
      <vt:lpstr>Sheet3</vt:lpstr>
      <vt:lpstr>คณิต!Print_Area</vt:lpstr>
      <vt:lpstr>ไทย!Print_Area</vt:lpstr>
      <vt:lpstr>วิทย์!Print_Area</vt:lpstr>
      <vt:lpstr>คณิต!Print_Titles</vt:lpstr>
      <vt:lpstr>ไทย!Print_Titles</vt:lpstr>
      <vt:lpstr>วิทย์!Print_Titles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OBEC_ADMIN</dc:creator>
  <cp:lastModifiedBy>itd</cp:lastModifiedBy>
  <cp:lastPrinted>2018-02-17T08:21:01Z</cp:lastPrinted>
  <dcterms:created xsi:type="dcterms:W3CDTF">2018-02-17T07:43:50Z</dcterms:created>
  <dcterms:modified xsi:type="dcterms:W3CDTF">2018-02-21T02:24:23Z</dcterms:modified>
</cp:coreProperties>
</file>