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ไทย (2)" sheetId="8" r:id="rId1"/>
    <sheet name="คณิต (2)" sheetId="9" r:id="rId2"/>
    <sheet name="ภาษาอังกฤษ(2)" sheetId="10" r:id="rId3"/>
    <sheet name="สังศึกษา(2)" sheetId="11" r:id="rId4"/>
    <sheet name="วิทยาศาสตร์(2)" sheetId="12" r:id="rId5"/>
  </sheets>
  <definedNames>
    <definedName name="_xlnm.Print_Area" localSheetId="1">'คณิต (2)'!$A$1:$G$61</definedName>
    <definedName name="_xlnm.Print_Area" localSheetId="0">'ไทย (2)'!$A$1:$G$61</definedName>
    <definedName name="_xlnm.Print_Area" localSheetId="2">'ภาษาอังกฤษ(2)'!$A$1:$G$61</definedName>
    <definedName name="_xlnm.Print_Area" localSheetId="4">'วิทยาศาสตร์(2)'!$A$1:$G$61</definedName>
    <definedName name="_xlnm.Print_Area" localSheetId="3">'สังศึกษา(2)'!$A$1:$G$61</definedName>
    <definedName name="_xlnm.Print_Titles" localSheetId="1">'คณิต (2)'!$1:$6</definedName>
    <definedName name="_xlnm.Print_Titles" localSheetId="0">'ไทย (2)'!$1:$6</definedName>
    <definedName name="_xlnm.Print_Titles" localSheetId="2">'ภาษาอังกฤษ(2)'!$1:$6</definedName>
    <definedName name="_xlnm.Print_Titles" localSheetId="4">'วิทยาศาสตร์(2)'!$1:$6</definedName>
    <definedName name="_xlnm.Print_Titles" localSheetId="3">'สังศึกษา(2)'!$1:$6</definedName>
  </definedNames>
  <calcPr calcId="144525"/>
</workbook>
</file>

<file path=xl/calcChain.xml><?xml version="1.0" encoding="utf-8"?>
<calcChain xmlns="http://schemas.openxmlformats.org/spreadsheetml/2006/main"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G6" i="12"/>
  <c r="F6" i="12" s="1"/>
  <c r="A3" i="12"/>
  <c r="A2" i="12"/>
  <c r="A1" i="12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G6" i="11"/>
  <c r="F6" i="11" s="1"/>
  <c r="A3" i="11"/>
  <c r="A2" i="11"/>
  <c r="A1" i="1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G6" i="10"/>
  <c r="F6" i="10" s="1"/>
  <c r="A3" i="10"/>
  <c r="A2" i="10"/>
  <c r="A1" i="10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G6" i="9"/>
  <c r="F6" i="9"/>
  <c r="F76" i="9" s="1"/>
  <c r="E6" i="9"/>
  <c r="E36" i="9" s="1"/>
  <c r="A3" i="9"/>
  <c r="A2" i="9"/>
  <c r="A1" i="9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G6" i="8"/>
  <c r="F6" i="8" s="1"/>
  <c r="F76" i="8" s="1"/>
  <c r="E6" i="8"/>
  <c r="E37" i="8" s="1"/>
  <c r="A3" i="8"/>
  <c r="A2" i="8"/>
  <c r="A1" i="8"/>
  <c r="E9" i="9" l="1"/>
  <c r="E13" i="9"/>
  <c r="E17" i="9"/>
  <c r="E21" i="9"/>
  <c r="E25" i="9"/>
  <c r="E29" i="9"/>
  <c r="E33" i="9"/>
  <c r="E37" i="9"/>
  <c r="E7" i="9"/>
  <c r="E10" i="9"/>
  <c r="E14" i="9"/>
  <c r="E18" i="9"/>
  <c r="E22" i="9"/>
  <c r="E26" i="9"/>
  <c r="E30" i="9"/>
  <c r="E34" i="9"/>
  <c r="E38" i="9"/>
  <c r="E6" i="10"/>
  <c r="E76" i="10" s="1"/>
  <c r="E6" i="12"/>
  <c r="E76" i="12" s="1"/>
  <c r="E11" i="9"/>
  <c r="E15" i="9"/>
  <c r="E19" i="9"/>
  <c r="E23" i="9"/>
  <c r="E27" i="9"/>
  <c r="E31" i="9"/>
  <c r="E35" i="9"/>
  <c r="E8" i="9"/>
  <c r="E12" i="9"/>
  <c r="E16" i="9"/>
  <c r="E20" i="9"/>
  <c r="E24" i="9"/>
  <c r="E28" i="9"/>
  <c r="E32" i="9"/>
  <c r="E6" i="11"/>
  <c r="E76" i="11" s="1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G76" i="12" s="1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E7" i="12"/>
  <c r="E8" i="12"/>
  <c r="E9" i="12"/>
  <c r="G9" i="12" s="1"/>
  <c r="E10" i="12"/>
  <c r="E11" i="12"/>
  <c r="E12" i="12"/>
  <c r="E13" i="12"/>
  <c r="G13" i="12" s="1"/>
  <c r="E14" i="12"/>
  <c r="E15" i="12"/>
  <c r="G15" i="12" s="1"/>
  <c r="E16" i="12"/>
  <c r="E17" i="12"/>
  <c r="G17" i="12" s="1"/>
  <c r="E18" i="12"/>
  <c r="E19" i="12"/>
  <c r="G19" i="12" s="1"/>
  <c r="E20" i="12"/>
  <c r="E21" i="12"/>
  <c r="G21" i="12" s="1"/>
  <c r="E22" i="12"/>
  <c r="E23" i="12"/>
  <c r="G23" i="12" s="1"/>
  <c r="E24" i="12"/>
  <c r="E25" i="12"/>
  <c r="G25" i="12" s="1"/>
  <c r="E26" i="12"/>
  <c r="E27" i="12"/>
  <c r="G27" i="12" s="1"/>
  <c r="E28" i="12"/>
  <c r="E29" i="12"/>
  <c r="G29" i="12" s="1"/>
  <c r="E30" i="12"/>
  <c r="E31" i="12"/>
  <c r="G31" i="12" s="1"/>
  <c r="E32" i="12"/>
  <c r="E33" i="12"/>
  <c r="G33" i="12" s="1"/>
  <c r="E34" i="12"/>
  <c r="E35" i="12"/>
  <c r="G35" i="12" s="1"/>
  <c r="E36" i="12"/>
  <c r="E37" i="12"/>
  <c r="G37" i="12" s="1"/>
  <c r="E38" i="12"/>
  <c r="E39" i="12"/>
  <c r="G39" i="12" s="1"/>
  <c r="E40" i="12"/>
  <c r="E41" i="12"/>
  <c r="G41" i="12" s="1"/>
  <c r="E42" i="12"/>
  <c r="G42" i="12" s="1"/>
  <c r="E43" i="12"/>
  <c r="G43" i="12" s="1"/>
  <c r="E44" i="12"/>
  <c r="G44" i="12" s="1"/>
  <c r="E45" i="12"/>
  <c r="G45" i="12" s="1"/>
  <c r="E46" i="12"/>
  <c r="G46" i="12" s="1"/>
  <c r="E47" i="12"/>
  <c r="G47" i="12" s="1"/>
  <c r="E48" i="12"/>
  <c r="G48" i="12" s="1"/>
  <c r="E49" i="12"/>
  <c r="G49" i="12" s="1"/>
  <c r="E50" i="12"/>
  <c r="G50" i="12" s="1"/>
  <c r="E51" i="12"/>
  <c r="G51" i="12" s="1"/>
  <c r="E52" i="12"/>
  <c r="G52" i="12" s="1"/>
  <c r="E53" i="12"/>
  <c r="G53" i="12" s="1"/>
  <c r="E54" i="12"/>
  <c r="G54" i="12" s="1"/>
  <c r="E55" i="12"/>
  <c r="G55" i="12" s="1"/>
  <c r="E56" i="12"/>
  <c r="G56" i="12" s="1"/>
  <c r="E57" i="12"/>
  <c r="G57" i="12" s="1"/>
  <c r="E58" i="12"/>
  <c r="G58" i="12" s="1"/>
  <c r="E59" i="12"/>
  <c r="G59" i="12" s="1"/>
  <c r="E60" i="12"/>
  <c r="G60" i="12" s="1"/>
  <c r="E61" i="12"/>
  <c r="G61" i="12" s="1"/>
  <c r="E62" i="12"/>
  <c r="G62" i="12" s="1"/>
  <c r="E63" i="12"/>
  <c r="G63" i="12" s="1"/>
  <c r="E64" i="12"/>
  <c r="G64" i="12" s="1"/>
  <c r="E65" i="12"/>
  <c r="G65" i="12" s="1"/>
  <c r="E66" i="12"/>
  <c r="G66" i="12" s="1"/>
  <c r="E67" i="12"/>
  <c r="G67" i="12" s="1"/>
  <c r="E68" i="12"/>
  <c r="G68" i="12" s="1"/>
  <c r="E69" i="12"/>
  <c r="G69" i="12" s="1"/>
  <c r="E70" i="12"/>
  <c r="G70" i="12" s="1"/>
  <c r="E71" i="12"/>
  <c r="G71" i="12" s="1"/>
  <c r="E72" i="12"/>
  <c r="G72" i="12" s="1"/>
  <c r="E73" i="12"/>
  <c r="G73" i="12" s="1"/>
  <c r="E74" i="12"/>
  <c r="G74" i="12" s="1"/>
  <c r="E75" i="12"/>
  <c r="G75" i="12" s="1"/>
  <c r="E204" i="12"/>
  <c r="G204" i="12" s="1"/>
  <c r="E203" i="12"/>
  <c r="G203" i="12" s="1"/>
  <c r="E202" i="12"/>
  <c r="G202" i="12" s="1"/>
  <c r="E201" i="12"/>
  <c r="G201" i="12" s="1"/>
  <c r="E200" i="12"/>
  <c r="G200" i="12" s="1"/>
  <c r="E199" i="12"/>
  <c r="G199" i="12" s="1"/>
  <c r="E198" i="12"/>
  <c r="G198" i="12" s="1"/>
  <c r="E197" i="12"/>
  <c r="G197" i="12" s="1"/>
  <c r="E196" i="12"/>
  <c r="G196" i="12" s="1"/>
  <c r="E195" i="12"/>
  <c r="G195" i="12" s="1"/>
  <c r="E194" i="12"/>
  <c r="G194" i="12" s="1"/>
  <c r="E193" i="12"/>
  <c r="G193" i="12" s="1"/>
  <c r="E192" i="12"/>
  <c r="G192" i="12" s="1"/>
  <c r="E191" i="12"/>
  <c r="G191" i="12" s="1"/>
  <c r="E190" i="12"/>
  <c r="G190" i="12" s="1"/>
  <c r="E189" i="12"/>
  <c r="G189" i="12" s="1"/>
  <c r="E188" i="12"/>
  <c r="G188" i="12" s="1"/>
  <c r="E187" i="12"/>
  <c r="G187" i="12" s="1"/>
  <c r="E186" i="12"/>
  <c r="G186" i="12" s="1"/>
  <c r="E185" i="12"/>
  <c r="G185" i="12" s="1"/>
  <c r="E184" i="12"/>
  <c r="G184" i="12" s="1"/>
  <c r="E183" i="12"/>
  <c r="G183" i="12" s="1"/>
  <c r="E182" i="12"/>
  <c r="G182" i="12" s="1"/>
  <c r="E181" i="12"/>
  <c r="G181" i="12" s="1"/>
  <c r="E180" i="12"/>
  <c r="G180" i="12" s="1"/>
  <c r="E179" i="12"/>
  <c r="G179" i="12" s="1"/>
  <c r="E178" i="12"/>
  <c r="G178" i="12" s="1"/>
  <c r="E177" i="12"/>
  <c r="G177" i="12" s="1"/>
  <c r="E176" i="12"/>
  <c r="G176" i="12" s="1"/>
  <c r="E175" i="12"/>
  <c r="G175" i="12" s="1"/>
  <c r="E174" i="12"/>
  <c r="G174" i="12" s="1"/>
  <c r="E173" i="12"/>
  <c r="G173" i="12" s="1"/>
  <c r="E172" i="12"/>
  <c r="G172" i="12" s="1"/>
  <c r="E171" i="12"/>
  <c r="G171" i="12" s="1"/>
  <c r="E170" i="12"/>
  <c r="G170" i="12" s="1"/>
  <c r="E169" i="12"/>
  <c r="G169" i="12" s="1"/>
  <c r="E168" i="12"/>
  <c r="G168" i="12" s="1"/>
  <c r="E167" i="12"/>
  <c r="G167" i="12" s="1"/>
  <c r="E166" i="12"/>
  <c r="G166" i="12" s="1"/>
  <c r="E165" i="12"/>
  <c r="G165" i="12" s="1"/>
  <c r="E164" i="12"/>
  <c r="G164" i="12" s="1"/>
  <c r="E163" i="12"/>
  <c r="G163" i="12" s="1"/>
  <c r="E162" i="12"/>
  <c r="G162" i="12" s="1"/>
  <c r="E161" i="12"/>
  <c r="G161" i="12" s="1"/>
  <c r="E160" i="12"/>
  <c r="G160" i="12" s="1"/>
  <c r="E159" i="12"/>
  <c r="G159" i="12" s="1"/>
  <c r="E158" i="12"/>
  <c r="G158" i="12" s="1"/>
  <c r="E157" i="12"/>
  <c r="G157" i="12" s="1"/>
  <c r="E156" i="12"/>
  <c r="G156" i="12" s="1"/>
  <c r="E155" i="12"/>
  <c r="G155" i="12" s="1"/>
  <c r="E154" i="12"/>
  <c r="G154" i="12" s="1"/>
  <c r="E153" i="12"/>
  <c r="G153" i="12" s="1"/>
  <c r="E152" i="12"/>
  <c r="G152" i="12" s="1"/>
  <c r="E151" i="12"/>
  <c r="G151" i="12" s="1"/>
  <c r="E150" i="12"/>
  <c r="G150" i="12" s="1"/>
  <c r="E149" i="12"/>
  <c r="G149" i="12" s="1"/>
  <c r="E148" i="12"/>
  <c r="G148" i="12" s="1"/>
  <c r="E147" i="12"/>
  <c r="G147" i="12" s="1"/>
  <c r="E146" i="12"/>
  <c r="G146" i="12" s="1"/>
  <c r="E145" i="12"/>
  <c r="G145" i="12" s="1"/>
  <c r="E144" i="12"/>
  <c r="G144" i="12" s="1"/>
  <c r="E143" i="12"/>
  <c r="G143" i="12" s="1"/>
  <c r="E142" i="12"/>
  <c r="G142" i="12" s="1"/>
  <c r="E141" i="12"/>
  <c r="G141" i="12" s="1"/>
  <c r="E140" i="12"/>
  <c r="G140" i="12" s="1"/>
  <c r="E139" i="12"/>
  <c r="G139" i="12" s="1"/>
  <c r="E138" i="12"/>
  <c r="G138" i="12" s="1"/>
  <c r="E137" i="12"/>
  <c r="G137" i="12" s="1"/>
  <c r="E136" i="12"/>
  <c r="G136" i="12" s="1"/>
  <c r="E135" i="12"/>
  <c r="G135" i="12" s="1"/>
  <c r="E134" i="12"/>
  <c r="G134" i="12" s="1"/>
  <c r="E133" i="12"/>
  <c r="G133" i="12" s="1"/>
  <c r="E132" i="12"/>
  <c r="G132" i="12" s="1"/>
  <c r="E131" i="12"/>
  <c r="G131" i="12" s="1"/>
  <c r="E130" i="12"/>
  <c r="G130" i="12" s="1"/>
  <c r="E129" i="12"/>
  <c r="G129" i="12" s="1"/>
  <c r="E128" i="12"/>
  <c r="G128" i="12" s="1"/>
  <c r="E127" i="12"/>
  <c r="G127" i="12" s="1"/>
  <c r="E126" i="12"/>
  <c r="G126" i="12" s="1"/>
  <c r="E125" i="12"/>
  <c r="G125" i="12" s="1"/>
  <c r="E124" i="12"/>
  <c r="G124" i="12" s="1"/>
  <c r="E123" i="12"/>
  <c r="G123" i="12" s="1"/>
  <c r="E122" i="12"/>
  <c r="G122" i="12" s="1"/>
  <c r="E121" i="12"/>
  <c r="G121" i="12" s="1"/>
  <c r="E120" i="12"/>
  <c r="G120" i="12" s="1"/>
  <c r="E119" i="12"/>
  <c r="G119" i="12" s="1"/>
  <c r="E118" i="12"/>
  <c r="G118" i="12" s="1"/>
  <c r="E117" i="12"/>
  <c r="G117" i="12" s="1"/>
  <c r="E116" i="12"/>
  <c r="G116" i="12" s="1"/>
  <c r="E115" i="12"/>
  <c r="G115" i="12" s="1"/>
  <c r="E114" i="12"/>
  <c r="G114" i="12" s="1"/>
  <c r="E113" i="12"/>
  <c r="G113" i="12" s="1"/>
  <c r="E112" i="12"/>
  <c r="G112" i="12" s="1"/>
  <c r="E111" i="12"/>
  <c r="G111" i="12" s="1"/>
  <c r="E110" i="12"/>
  <c r="G110" i="12" s="1"/>
  <c r="E109" i="12"/>
  <c r="G109" i="12" s="1"/>
  <c r="E108" i="12"/>
  <c r="G108" i="12" s="1"/>
  <c r="E107" i="12"/>
  <c r="G107" i="12" s="1"/>
  <c r="E106" i="12"/>
  <c r="G106" i="12" s="1"/>
  <c r="E105" i="12"/>
  <c r="G105" i="12" s="1"/>
  <c r="E104" i="12"/>
  <c r="G104" i="12" s="1"/>
  <c r="E103" i="12"/>
  <c r="G103" i="12" s="1"/>
  <c r="E102" i="12"/>
  <c r="G102" i="12" s="1"/>
  <c r="E101" i="12"/>
  <c r="G101" i="12" s="1"/>
  <c r="E100" i="12"/>
  <c r="G100" i="12" s="1"/>
  <c r="E99" i="12"/>
  <c r="G99" i="12" s="1"/>
  <c r="E98" i="12"/>
  <c r="G98" i="12" s="1"/>
  <c r="E97" i="12"/>
  <c r="G97" i="12" s="1"/>
  <c r="E96" i="12"/>
  <c r="G96" i="12" s="1"/>
  <c r="E95" i="12"/>
  <c r="G95" i="12" s="1"/>
  <c r="E94" i="12"/>
  <c r="G94" i="12" s="1"/>
  <c r="E93" i="12"/>
  <c r="G93" i="12" s="1"/>
  <c r="E77" i="12"/>
  <c r="G77" i="12" s="1"/>
  <c r="E78" i="12"/>
  <c r="G78" i="12" s="1"/>
  <c r="E79" i="12"/>
  <c r="G79" i="12" s="1"/>
  <c r="E80" i="12"/>
  <c r="G80" i="12" s="1"/>
  <c r="E81" i="12"/>
  <c r="G81" i="12" s="1"/>
  <c r="E82" i="12"/>
  <c r="G82" i="12" s="1"/>
  <c r="E83" i="12"/>
  <c r="G83" i="12" s="1"/>
  <c r="E84" i="12"/>
  <c r="G84" i="12" s="1"/>
  <c r="E85" i="12"/>
  <c r="G85" i="12" s="1"/>
  <c r="E86" i="12"/>
  <c r="G86" i="12" s="1"/>
  <c r="E87" i="12"/>
  <c r="G87" i="12" s="1"/>
  <c r="E88" i="12"/>
  <c r="G88" i="12" s="1"/>
  <c r="E89" i="12"/>
  <c r="G89" i="12" s="1"/>
  <c r="E90" i="12"/>
  <c r="G90" i="12" s="1"/>
  <c r="E91" i="12"/>
  <c r="G91" i="12" s="1"/>
  <c r="E92" i="12"/>
  <c r="G92" i="12" s="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G76" i="11" s="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E7" i="11"/>
  <c r="E8" i="11"/>
  <c r="E9" i="11"/>
  <c r="G9" i="11" s="1"/>
  <c r="E10" i="11"/>
  <c r="E11" i="11"/>
  <c r="E12" i="11"/>
  <c r="E13" i="11"/>
  <c r="G13" i="11" s="1"/>
  <c r="E14" i="11"/>
  <c r="E15" i="11"/>
  <c r="E16" i="11"/>
  <c r="E17" i="11"/>
  <c r="G17" i="11" s="1"/>
  <c r="E18" i="11"/>
  <c r="E19" i="11"/>
  <c r="E20" i="11"/>
  <c r="E21" i="11"/>
  <c r="G21" i="11" s="1"/>
  <c r="E22" i="11"/>
  <c r="G22" i="11" s="1"/>
  <c r="E23" i="11"/>
  <c r="G23" i="11" s="1"/>
  <c r="E24" i="11"/>
  <c r="G24" i="11" s="1"/>
  <c r="E25" i="11"/>
  <c r="G25" i="11" s="1"/>
  <c r="E26" i="11"/>
  <c r="G26" i="11" s="1"/>
  <c r="E27" i="11"/>
  <c r="G27" i="11" s="1"/>
  <c r="E28" i="11"/>
  <c r="G28" i="11" s="1"/>
  <c r="E29" i="11"/>
  <c r="G29" i="11" s="1"/>
  <c r="E30" i="11"/>
  <c r="G30" i="11" s="1"/>
  <c r="E31" i="11"/>
  <c r="G31" i="11" s="1"/>
  <c r="E32" i="11"/>
  <c r="G32" i="11" s="1"/>
  <c r="E33" i="11"/>
  <c r="G33" i="11" s="1"/>
  <c r="E34" i="11"/>
  <c r="G34" i="11" s="1"/>
  <c r="E35" i="11"/>
  <c r="G35" i="11" s="1"/>
  <c r="E36" i="11"/>
  <c r="G36" i="11" s="1"/>
  <c r="E37" i="11"/>
  <c r="G37" i="11" s="1"/>
  <c r="E38" i="11"/>
  <c r="G38" i="11" s="1"/>
  <c r="E39" i="11"/>
  <c r="G39" i="11" s="1"/>
  <c r="E40" i="11"/>
  <c r="G40" i="11" s="1"/>
  <c r="E41" i="11"/>
  <c r="G41" i="11" s="1"/>
  <c r="E42" i="11"/>
  <c r="G42" i="11" s="1"/>
  <c r="E43" i="11"/>
  <c r="G43" i="11" s="1"/>
  <c r="E44" i="11"/>
  <c r="G44" i="11" s="1"/>
  <c r="E45" i="11"/>
  <c r="G45" i="11" s="1"/>
  <c r="E46" i="11"/>
  <c r="G46" i="11" s="1"/>
  <c r="E47" i="11"/>
  <c r="G47" i="11" s="1"/>
  <c r="E48" i="11"/>
  <c r="G48" i="11" s="1"/>
  <c r="E49" i="11"/>
  <c r="G49" i="11" s="1"/>
  <c r="E50" i="11"/>
  <c r="G50" i="11" s="1"/>
  <c r="E51" i="11"/>
  <c r="G51" i="11" s="1"/>
  <c r="E52" i="11"/>
  <c r="G52" i="11" s="1"/>
  <c r="E53" i="11"/>
  <c r="G53" i="11" s="1"/>
  <c r="E54" i="11"/>
  <c r="G54" i="11" s="1"/>
  <c r="E55" i="11"/>
  <c r="G55" i="11" s="1"/>
  <c r="E56" i="11"/>
  <c r="G56" i="11" s="1"/>
  <c r="E57" i="11"/>
  <c r="G57" i="11" s="1"/>
  <c r="E58" i="11"/>
  <c r="G58" i="11" s="1"/>
  <c r="E59" i="11"/>
  <c r="G59" i="11" s="1"/>
  <c r="E60" i="11"/>
  <c r="G60" i="11" s="1"/>
  <c r="E61" i="11"/>
  <c r="G61" i="11" s="1"/>
  <c r="E62" i="11"/>
  <c r="G62" i="11" s="1"/>
  <c r="E63" i="11"/>
  <c r="G63" i="11" s="1"/>
  <c r="E64" i="11"/>
  <c r="G64" i="11" s="1"/>
  <c r="E65" i="11"/>
  <c r="G65" i="11" s="1"/>
  <c r="E66" i="11"/>
  <c r="G66" i="11" s="1"/>
  <c r="E67" i="11"/>
  <c r="G67" i="11" s="1"/>
  <c r="E68" i="11"/>
  <c r="G68" i="11" s="1"/>
  <c r="E69" i="11"/>
  <c r="G69" i="11" s="1"/>
  <c r="E70" i="11"/>
  <c r="G70" i="11" s="1"/>
  <c r="E71" i="11"/>
  <c r="G71" i="11" s="1"/>
  <c r="E72" i="11"/>
  <c r="G72" i="11" s="1"/>
  <c r="E73" i="11"/>
  <c r="G73" i="11" s="1"/>
  <c r="E74" i="11"/>
  <c r="G74" i="11" s="1"/>
  <c r="E75" i="11"/>
  <c r="G75" i="11" s="1"/>
  <c r="E204" i="11"/>
  <c r="G204" i="11" s="1"/>
  <c r="E203" i="11"/>
  <c r="G203" i="11" s="1"/>
  <c r="E202" i="11"/>
  <c r="G202" i="11" s="1"/>
  <c r="E201" i="11"/>
  <c r="G201" i="11" s="1"/>
  <c r="E200" i="11"/>
  <c r="G200" i="11" s="1"/>
  <c r="E199" i="11"/>
  <c r="G199" i="11" s="1"/>
  <c r="E198" i="11"/>
  <c r="G198" i="11" s="1"/>
  <c r="E197" i="11"/>
  <c r="G197" i="11" s="1"/>
  <c r="E196" i="11"/>
  <c r="G196" i="11" s="1"/>
  <c r="E195" i="11"/>
  <c r="G195" i="11" s="1"/>
  <c r="E194" i="11"/>
  <c r="G194" i="11" s="1"/>
  <c r="E193" i="11"/>
  <c r="G193" i="11" s="1"/>
  <c r="E192" i="11"/>
  <c r="G192" i="11" s="1"/>
  <c r="E191" i="11"/>
  <c r="G191" i="11" s="1"/>
  <c r="E190" i="11"/>
  <c r="G190" i="11" s="1"/>
  <c r="E189" i="11"/>
  <c r="G189" i="11" s="1"/>
  <c r="E188" i="11"/>
  <c r="G188" i="11" s="1"/>
  <c r="E187" i="11"/>
  <c r="G187" i="11" s="1"/>
  <c r="E186" i="11"/>
  <c r="G186" i="11" s="1"/>
  <c r="E185" i="11"/>
  <c r="G185" i="11" s="1"/>
  <c r="E184" i="11"/>
  <c r="G184" i="11" s="1"/>
  <c r="E183" i="11"/>
  <c r="G183" i="11" s="1"/>
  <c r="E182" i="11"/>
  <c r="G182" i="11" s="1"/>
  <c r="E181" i="11"/>
  <c r="G181" i="11" s="1"/>
  <c r="E180" i="11"/>
  <c r="G180" i="11" s="1"/>
  <c r="E179" i="11"/>
  <c r="G179" i="11" s="1"/>
  <c r="E178" i="11"/>
  <c r="G178" i="11" s="1"/>
  <c r="E177" i="11"/>
  <c r="G177" i="11" s="1"/>
  <c r="E176" i="11"/>
  <c r="G176" i="11" s="1"/>
  <c r="E175" i="11"/>
  <c r="G175" i="11" s="1"/>
  <c r="E174" i="11"/>
  <c r="G174" i="11" s="1"/>
  <c r="E173" i="11"/>
  <c r="G173" i="11" s="1"/>
  <c r="E172" i="11"/>
  <c r="G172" i="11" s="1"/>
  <c r="E171" i="11"/>
  <c r="G171" i="11" s="1"/>
  <c r="E170" i="11"/>
  <c r="G170" i="11" s="1"/>
  <c r="E169" i="11"/>
  <c r="G169" i="11" s="1"/>
  <c r="E168" i="11"/>
  <c r="G168" i="11" s="1"/>
  <c r="E167" i="11"/>
  <c r="G167" i="11" s="1"/>
  <c r="E166" i="11"/>
  <c r="G166" i="11" s="1"/>
  <c r="E165" i="11"/>
  <c r="G165" i="11" s="1"/>
  <c r="E164" i="11"/>
  <c r="G164" i="11" s="1"/>
  <c r="E163" i="11"/>
  <c r="G163" i="11" s="1"/>
  <c r="E162" i="11"/>
  <c r="G162" i="11" s="1"/>
  <c r="E161" i="11"/>
  <c r="G161" i="11" s="1"/>
  <c r="E160" i="11"/>
  <c r="G160" i="11" s="1"/>
  <c r="E159" i="11"/>
  <c r="G159" i="11" s="1"/>
  <c r="E158" i="11"/>
  <c r="G158" i="11" s="1"/>
  <c r="E157" i="11"/>
  <c r="G157" i="11" s="1"/>
  <c r="E156" i="11"/>
  <c r="G156" i="11" s="1"/>
  <c r="E155" i="11"/>
  <c r="G155" i="11" s="1"/>
  <c r="E154" i="11"/>
  <c r="G154" i="11" s="1"/>
  <c r="E153" i="11"/>
  <c r="G153" i="11" s="1"/>
  <c r="E152" i="11"/>
  <c r="G152" i="11" s="1"/>
  <c r="E151" i="11"/>
  <c r="G151" i="11" s="1"/>
  <c r="E150" i="11"/>
  <c r="G150" i="11" s="1"/>
  <c r="E149" i="11"/>
  <c r="G149" i="11" s="1"/>
  <c r="E148" i="11"/>
  <c r="G148" i="11" s="1"/>
  <c r="E147" i="11"/>
  <c r="G147" i="11" s="1"/>
  <c r="E146" i="11"/>
  <c r="G146" i="11" s="1"/>
  <c r="E145" i="11"/>
  <c r="G145" i="11" s="1"/>
  <c r="E144" i="11"/>
  <c r="G144" i="11" s="1"/>
  <c r="E143" i="11"/>
  <c r="G143" i="11" s="1"/>
  <c r="E142" i="11"/>
  <c r="G142" i="11" s="1"/>
  <c r="E141" i="11"/>
  <c r="G141" i="11" s="1"/>
  <c r="E140" i="11"/>
  <c r="G140" i="11" s="1"/>
  <c r="E139" i="11"/>
  <c r="G139" i="11" s="1"/>
  <c r="E138" i="11"/>
  <c r="G138" i="11" s="1"/>
  <c r="E137" i="11"/>
  <c r="G137" i="11" s="1"/>
  <c r="E136" i="11"/>
  <c r="G136" i="11" s="1"/>
  <c r="E135" i="11"/>
  <c r="G135" i="11" s="1"/>
  <c r="E134" i="11"/>
  <c r="G134" i="11" s="1"/>
  <c r="E133" i="11"/>
  <c r="G133" i="11" s="1"/>
  <c r="E132" i="11"/>
  <c r="G132" i="11" s="1"/>
  <c r="E131" i="11"/>
  <c r="G131" i="11" s="1"/>
  <c r="E130" i="11"/>
  <c r="G130" i="11" s="1"/>
  <c r="E129" i="11"/>
  <c r="G129" i="11" s="1"/>
  <c r="E128" i="11"/>
  <c r="G128" i="11" s="1"/>
  <c r="E127" i="11"/>
  <c r="G127" i="11" s="1"/>
  <c r="E126" i="11"/>
  <c r="G126" i="11" s="1"/>
  <c r="E125" i="11"/>
  <c r="G125" i="11" s="1"/>
  <c r="E124" i="11"/>
  <c r="G124" i="11" s="1"/>
  <c r="E123" i="11"/>
  <c r="G123" i="11" s="1"/>
  <c r="E122" i="11"/>
  <c r="G122" i="11" s="1"/>
  <c r="E121" i="11"/>
  <c r="G121" i="11" s="1"/>
  <c r="E120" i="11"/>
  <c r="G120" i="11" s="1"/>
  <c r="E119" i="11"/>
  <c r="G119" i="11" s="1"/>
  <c r="E118" i="11"/>
  <c r="G118" i="11" s="1"/>
  <c r="E117" i="11"/>
  <c r="G117" i="11" s="1"/>
  <c r="E116" i="11"/>
  <c r="G116" i="11" s="1"/>
  <c r="E115" i="11"/>
  <c r="G115" i="11" s="1"/>
  <c r="E114" i="11"/>
  <c r="G114" i="11" s="1"/>
  <c r="E113" i="11"/>
  <c r="G113" i="11" s="1"/>
  <c r="E112" i="11"/>
  <c r="G112" i="11" s="1"/>
  <c r="E111" i="11"/>
  <c r="G111" i="11" s="1"/>
  <c r="E110" i="11"/>
  <c r="G110" i="11" s="1"/>
  <c r="E109" i="11"/>
  <c r="G109" i="11" s="1"/>
  <c r="E108" i="11"/>
  <c r="G108" i="11" s="1"/>
  <c r="E107" i="11"/>
  <c r="G107" i="11" s="1"/>
  <c r="E106" i="11"/>
  <c r="G106" i="11" s="1"/>
  <c r="E105" i="11"/>
  <c r="G105" i="11" s="1"/>
  <c r="E104" i="11"/>
  <c r="G104" i="11" s="1"/>
  <c r="E103" i="11"/>
  <c r="G103" i="11" s="1"/>
  <c r="E102" i="11"/>
  <c r="G102" i="11" s="1"/>
  <c r="E101" i="11"/>
  <c r="G101" i="11" s="1"/>
  <c r="E100" i="11"/>
  <c r="G100" i="11" s="1"/>
  <c r="E99" i="11"/>
  <c r="G99" i="11" s="1"/>
  <c r="E77" i="11"/>
  <c r="G77" i="11" s="1"/>
  <c r="E78" i="11"/>
  <c r="G78" i="11" s="1"/>
  <c r="E79" i="11"/>
  <c r="G79" i="11" s="1"/>
  <c r="E80" i="11"/>
  <c r="G80" i="11" s="1"/>
  <c r="E81" i="11"/>
  <c r="G81" i="11" s="1"/>
  <c r="E82" i="11"/>
  <c r="G82" i="11" s="1"/>
  <c r="E83" i="11"/>
  <c r="G83" i="11" s="1"/>
  <c r="E84" i="11"/>
  <c r="G84" i="11" s="1"/>
  <c r="E85" i="11"/>
  <c r="G85" i="11" s="1"/>
  <c r="E86" i="11"/>
  <c r="G86" i="11" s="1"/>
  <c r="E87" i="11"/>
  <c r="G87" i="11" s="1"/>
  <c r="E88" i="11"/>
  <c r="G88" i="11" s="1"/>
  <c r="E89" i="11"/>
  <c r="G89" i="11" s="1"/>
  <c r="E90" i="11"/>
  <c r="G90" i="11" s="1"/>
  <c r="E91" i="11"/>
  <c r="G91" i="11" s="1"/>
  <c r="E92" i="11"/>
  <c r="G92" i="11" s="1"/>
  <c r="E93" i="11"/>
  <c r="G93" i="11" s="1"/>
  <c r="E94" i="11"/>
  <c r="G94" i="11" s="1"/>
  <c r="E95" i="11"/>
  <c r="G95" i="11" s="1"/>
  <c r="E96" i="11"/>
  <c r="G96" i="11" s="1"/>
  <c r="E97" i="11"/>
  <c r="G97" i="11" s="1"/>
  <c r="E98" i="11"/>
  <c r="G98" i="11" s="1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G76" i="10" s="1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E7" i="10"/>
  <c r="G7" i="10" s="1"/>
  <c r="E8" i="10"/>
  <c r="E9" i="10"/>
  <c r="E10" i="10"/>
  <c r="E11" i="10"/>
  <c r="G11" i="10" s="1"/>
  <c r="E12" i="10"/>
  <c r="E13" i="10"/>
  <c r="E14" i="10"/>
  <c r="E15" i="10"/>
  <c r="G15" i="10" s="1"/>
  <c r="E16" i="10"/>
  <c r="E17" i="10"/>
  <c r="E18" i="10"/>
  <c r="E19" i="10"/>
  <c r="G19" i="10" s="1"/>
  <c r="E20" i="10"/>
  <c r="E21" i="10"/>
  <c r="G21" i="10" s="1"/>
  <c r="E22" i="10"/>
  <c r="E23" i="10"/>
  <c r="G23" i="10" s="1"/>
  <c r="E24" i="10"/>
  <c r="E25" i="10"/>
  <c r="G25" i="10" s="1"/>
  <c r="E26" i="10"/>
  <c r="E27" i="10"/>
  <c r="G27" i="10" s="1"/>
  <c r="E28" i="10"/>
  <c r="E29" i="10"/>
  <c r="G29" i="10" s="1"/>
  <c r="E30" i="10"/>
  <c r="E31" i="10"/>
  <c r="G31" i="10" s="1"/>
  <c r="E32" i="10"/>
  <c r="E33" i="10"/>
  <c r="G33" i="10" s="1"/>
  <c r="E34" i="10"/>
  <c r="E35" i="10"/>
  <c r="G35" i="10" s="1"/>
  <c r="E36" i="10"/>
  <c r="E37" i="10"/>
  <c r="G37" i="10" s="1"/>
  <c r="E38" i="10"/>
  <c r="E39" i="10"/>
  <c r="G39" i="10" s="1"/>
  <c r="E40" i="10"/>
  <c r="E41" i="10"/>
  <c r="G41" i="10" s="1"/>
  <c r="E42" i="10"/>
  <c r="E43" i="10"/>
  <c r="G43" i="10" s="1"/>
  <c r="E44" i="10"/>
  <c r="G44" i="10" s="1"/>
  <c r="E45" i="10"/>
  <c r="G45" i="10" s="1"/>
  <c r="E46" i="10"/>
  <c r="G46" i="10" s="1"/>
  <c r="E47" i="10"/>
  <c r="G47" i="10" s="1"/>
  <c r="E48" i="10"/>
  <c r="G48" i="10" s="1"/>
  <c r="E49" i="10"/>
  <c r="G49" i="10" s="1"/>
  <c r="E50" i="10"/>
  <c r="G50" i="10" s="1"/>
  <c r="E51" i="10"/>
  <c r="G51" i="10" s="1"/>
  <c r="E52" i="10"/>
  <c r="G52" i="10" s="1"/>
  <c r="E53" i="10"/>
  <c r="G53" i="10" s="1"/>
  <c r="E54" i="10"/>
  <c r="G54" i="10" s="1"/>
  <c r="E55" i="10"/>
  <c r="G55" i="10" s="1"/>
  <c r="E56" i="10"/>
  <c r="G56" i="10" s="1"/>
  <c r="E57" i="10"/>
  <c r="G57" i="10" s="1"/>
  <c r="E58" i="10"/>
  <c r="G58" i="10" s="1"/>
  <c r="E59" i="10"/>
  <c r="G59" i="10" s="1"/>
  <c r="E60" i="10"/>
  <c r="G60" i="10" s="1"/>
  <c r="E61" i="10"/>
  <c r="G61" i="10" s="1"/>
  <c r="E62" i="10"/>
  <c r="G62" i="10" s="1"/>
  <c r="E63" i="10"/>
  <c r="G63" i="10" s="1"/>
  <c r="E64" i="10"/>
  <c r="G64" i="10" s="1"/>
  <c r="E65" i="10"/>
  <c r="G65" i="10" s="1"/>
  <c r="E66" i="10"/>
  <c r="G66" i="10" s="1"/>
  <c r="E67" i="10"/>
  <c r="G67" i="10" s="1"/>
  <c r="E68" i="10"/>
  <c r="G68" i="10" s="1"/>
  <c r="E69" i="10"/>
  <c r="G69" i="10" s="1"/>
  <c r="E70" i="10"/>
  <c r="G70" i="10" s="1"/>
  <c r="E71" i="10"/>
  <c r="G71" i="10" s="1"/>
  <c r="E72" i="10"/>
  <c r="G72" i="10" s="1"/>
  <c r="E73" i="10"/>
  <c r="G73" i="10" s="1"/>
  <c r="E74" i="10"/>
  <c r="G74" i="10" s="1"/>
  <c r="E75" i="10"/>
  <c r="G75" i="10" s="1"/>
  <c r="E204" i="10"/>
  <c r="G204" i="10" s="1"/>
  <c r="E203" i="10"/>
  <c r="G203" i="10" s="1"/>
  <c r="E202" i="10"/>
  <c r="G202" i="10" s="1"/>
  <c r="E201" i="10"/>
  <c r="G201" i="10" s="1"/>
  <c r="E200" i="10"/>
  <c r="G200" i="10" s="1"/>
  <c r="E199" i="10"/>
  <c r="G199" i="10" s="1"/>
  <c r="E198" i="10"/>
  <c r="G198" i="10" s="1"/>
  <c r="E197" i="10"/>
  <c r="G197" i="10" s="1"/>
  <c r="E196" i="10"/>
  <c r="G196" i="10" s="1"/>
  <c r="E195" i="10"/>
  <c r="G195" i="10" s="1"/>
  <c r="E194" i="10"/>
  <c r="G194" i="10" s="1"/>
  <c r="E193" i="10"/>
  <c r="G193" i="10" s="1"/>
  <c r="E192" i="10"/>
  <c r="G192" i="10" s="1"/>
  <c r="E191" i="10"/>
  <c r="G191" i="10" s="1"/>
  <c r="E190" i="10"/>
  <c r="G190" i="10" s="1"/>
  <c r="E189" i="10"/>
  <c r="G189" i="10" s="1"/>
  <c r="E188" i="10"/>
  <c r="G188" i="10" s="1"/>
  <c r="E187" i="10"/>
  <c r="G187" i="10" s="1"/>
  <c r="E186" i="10"/>
  <c r="G186" i="10" s="1"/>
  <c r="E185" i="10"/>
  <c r="G185" i="10" s="1"/>
  <c r="E184" i="10"/>
  <c r="G184" i="10" s="1"/>
  <c r="E183" i="10"/>
  <c r="G183" i="10" s="1"/>
  <c r="E182" i="10"/>
  <c r="G182" i="10" s="1"/>
  <c r="E181" i="10"/>
  <c r="G181" i="10" s="1"/>
  <c r="E180" i="10"/>
  <c r="G180" i="10" s="1"/>
  <c r="E179" i="10"/>
  <c r="G179" i="10" s="1"/>
  <c r="E178" i="10"/>
  <c r="G178" i="10" s="1"/>
  <c r="E177" i="10"/>
  <c r="G177" i="10" s="1"/>
  <c r="E176" i="10"/>
  <c r="G176" i="10" s="1"/>
  <c r="E175" i="10"/>
  <c r="G175" i="10" s="1"/>
  <c r="E174" i="10"/>
  <c r="G174" i="10" s="1"/>
  <c r="E173" i="10"/>
  <c r="G173" i="10" s="1"/>
  <c r="E172" i="10"/>
  <c r="G172" i="10" s="1"/>
  <c r="E171" i="10"/>
  <c r="G171" i="10" s="1"/>
  <c r="E170" i="10"/>
  <c r="G170" i="10" s="1"/>
  <c r="E169" i="10"/>
  <c r="G169" i="10" s="1"/>
  <c r="E168" i="10"/>
  <c r="G168" i="10" s="1"/>
  <c r="E167" i="10"/>
  <c r="G167" i="10" s="1"/>
  <c r="E166" i="10"/>
  <c r="G166" i="10" s="1"/>
  <c r="E165" i="10"/>
  <c r="G165" i="10" s="1"/>
  <c r="E164" i="10"/>
  <c r="G164" i="10" s="1"/>
  <c r="E163" i="10"/>
  <c r="G163" i="10" s="1"/>
  <c r="E162" i="10"/>
  <c r="G162" i="10" s="1"/>
  <c r="E161" i="10"/>
  <c r="G161" i="10" s="1"/>
  <c r="E160" i="10"/>
  <c r="G160" i="10" s="1"/>
  <c r="E159" i="10"/>
  <c r="G159" i="10" s="1"/>
  <c r="E158" i="10"/>
  <c r="G158" i="10" s="1"/>
  <c r="E157" i="10"/>
  <c r="G157" i="10" s="1"/>
  <c r="E156" i="10"/>
  <c r="G156" i="10" s="1"/>
  <c r="E155" i="10"/>
  <c r="G155" i="10" s="1"/>
  <c r="E154" i="10"/>
  <c r="G154" i="10" s="1"/>
  <c r="E153" i="10"/>
  <c r="G153" i="10" s="1"/>
  <c r="E152" i="10"/>
  <c r="G152" i="10" s="1"/>
  <c r="E151" i="10"/>
  <c r="G151" i="10" s="1"/>
  <c r="E150" i="10"/>
  <c r="G150" i="10" s="1"/>
  <c r="E149" i="10"/>
  <c r="G149" i="10" s="1"/>
  <c r="E148" i="10"/>
  <c r="G148" i="10" s="1"/>
  <c r="E147" i="10"/>
  <c r="G147" i="10" s="1"/>
  <c r="E146" i="10"/>
  <c r="G146" i="10" s="1"/>
  <c r="E145" i="10"/>
  <c r="G145" i="10" s="1"/>
  <c r="E144" i="10"/>
  <c r="G144" i="10" s="1"/>
  <c r="E143" i="10"/>
  <c r="G143" i="10" s="1"/>
  <c r="E142" i="10"/>
  <c r="G142" i="10" s="1"/>
  <c r="E141" i="10"/>
  <c r="G141" i="10" s="1"/>
  <c r="E140" i="10"/>
  <c r="G140" i="10" s="1"/>
  <c r="E139" i="10"/>
  <c r="G139" i="10" s="1"/>
  <c r="E138" i="10"/>
  <c r="G138" i="10" s="1"/>
  <c r="E137" i="10"/>
  <c r="G137" i="10" s="1"/>
  <c r="E136" i="10"/>
  <c r="G136" i="10" s="1"/>
  <c r="E135" i="10"/>
  <c r="G135" i="10" s="1"/>
  <c r="E134" i="10"/>
  <c r="G134" i="10" s="1"/>
  <c r="E133" i="10"/>
  <c r="G133" i="10" s="1"/>
  <c r="E132" i="10"/>
  <c r="G132" i="10" s="1"/>
  <c r="E131" i="10"/>
  <c r="G131" i="10" s="1"/>
  <c r="E130" i="10"/>
  <c r="G130" i="10" s="1"/>
  <c r="E129" i="10"/>
  <c r="G129" i="10" s="1"/>
  <c r="E128" i="10"/>
  <c r="G128" i="10" s="1"/>
  <c r="E127" i="10"/>
  <c r="G127" i="10" s="1"/>
  <c r="E126" i="10"/>
  <c r="G126" i="10" s="1"/>
  <c r="E125" i="10"/>
  <c r="G125" i="10" s="1"/>
  <c r="E124" i="10"/>
  <c r="G124" i="10" s="1"/>
  <c r="E123" i="10"/>
  <c r="G123" i="10" s="1"/>
  <c r="E122" i="10"/>
  <c r="G122" i="10" s="1"/>
  <c r="E121" i="10"/>
  <c r="G121" i="10" s="1"/>
  <c r="E120" i="10"/>
  <c r="G120" i="10" s="1"/>
  <c r="E119" i="10"/>
  <c r="G119" i="10" s="1"/>
  <c r="E118" i="10"/>
  <c r="G118" i="10" s="1"/>
  <c r="E117" i="10"/>
  <c r="G117" i="10" s="1"/>
  <c r="E116" i="10"/>
  <c r="G116" i="10" s="1"/>
  <c r="E115" i="10"/>
  <c r="G115" i="10" s="1"/>
  <c r="E114" i="10"/>
  <c r="G114" i="10" s="1"/>
  <c r="E113" i="10"/>
  <c r="G113" i="10" s="1"/>
  <c r="E112" i="10"/>
  <c r="G112" i="10" s="1"/>
  <c r="E111" i="10"/>
  <c r="G111" i="10" s="1"/>
  <c r="E110" i="10"/>
  <c r="G110" i="10" s="1"/>
  <c r="E109" i="10"/>
  <c r="G109" i="10" s="1"/>
  <c r="E108" i="10"/>
  <c r="G108" i="10" s="1"/>
  <c r="E107" i="10"/>
  <c r="G107" i="10" s="1"/>
  <c r="E106" i="10"/>
  <c r="G106" i="10" s="1"/>
  <c r="E105" i="10"/>
  <c r="G105" i="10" s="1"/>
  <c r="E104" i="10"/>
  <c r="G104" i="10" s="1"/>
  <c r="E103" i="10"/>
  <c r="G103" i="10" s="1"/>
  <c r="E102" i="10"/>
  <c r="G102" i="10" s="1"/>
  <c r="E101" i="10"/>
  <c r="G101" i="10" s="1"/>
  <c r="E100" i="10"/>
  <c r="G100" i="10" s="1"/>
  <c r="E99" i="10"/>
  <c r="G99" i="10" s="1"/>
  <c r="E98" i="10"/>
  <c r="G98" i="10" s="1"/>
  <c r="E97" i="10"/>
  <c r="G97" i="10" s="1"/>
  <c r="E96" i="10"/>
  <c r="G96" i="10" s="1"/>
  <c r="E95" i="10"/>
  <c r="G95" i="10" s="1"/>
  <c r="E94" i="10"/>
  <c r="G94" i="10" s="1"/>
  <c r="E93" i="10"/>
  <c r="G93" i="10" s="1"/>
  <c r="E92" i="10"/>
  <c r="G92" i="10" s="1"/>
  <c r="E91" i="10"/>
  <c r="G91" i="10" s="1"/>
  <c r="E77" i="10"/>
  <c r="G77" i="10" s="1"/>
  <c r="E78" i="10"/>
  <c r="G78" i="10" s="1"/>
  <c r="E79" i="10"/>
  <c r="G79" i="10" s="1"/>
  <c r="E80" i="10"/>
  <c r="G80" i="10" s="1"/>
  <c r="E81" i="10"/>
  <c r="G81" i="10" s="1"/>
  <c r="E82" i="10"/>
  <c r="G82" i="10" s="1"/>
  <c r="E83" i="10"/>
  <c r="G83" i="10" s="1"/>
  <c r="E84" i="10"/>
  <c r="G84" i="10" s="1"/>
  <c r="E85" i="10"/>
  <c r="G85" i="10" s="1"/>
  <c r="E86" i="10"/>
  <c r="G86" i="10" s="1"/>
  <c r="E87" i="10"/>
  <c r="G87" i="10" s="1"/>
  <c r="E88" i="10"/>
  <c r="G88" i="10" s="1"/>
  <c r="E89" i="10"/>
  <c r="G89" i="10" s="1"/>
  <c r="E90" i="10"/>
  <c r="G90" i="10" s="1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F7" i="9"/>
  <c r="G7" i="9" s="1"/>
  <c r="F8" i="9"/>
  <c r="G8" i="9" s="1"/>
  <c r="F9" i="9"/>
  <c r="G9" i="9" s="1"/>
  <c r="F10" i="9"/>
  <c r="G10" i="9" s="1"/>
  <c r="F11" i="9"/>
  <c r="G11" i="9" s="1"/>
  <c r="F12" i="9"/>
  <c r="G12" i="9" s="1"/>
  <c r="F13" i="9"/>
  <c r="G13" i="9" s="1"/>
  <c r="F14" i="9"/>
  <c r="G14" i="9" s="1"/>
  <c r="F15" i="9"/>
  <c r="G15" i="9" s="1"/>
  <c r="F16" i="9"/>
  <c r="G16" i="9" s="1"/>
  <c r="F17" i="9"/>
  <c r="G17" i="9" s="1"/>
  <c r="F18" i="9"/>
  <c r="G18" i="9" s="1"/>
  <c r="F19" i="9"/>
  <c r="G19" i="9" s="1"/>
  <c r="F20" i="9"/>
  <c r="G20" i="9" s="1"/>
  <c r="F21" i="9"/>
  <c r="G21" i="9" s="1"/>
  <c r="F22" i="9"/>
  <c r="G22" i="9" s="1"/>
  <c r="F23" i="9"/>
  <c r="G23" i="9" s="1"/>
  <c r="F24" i="9"/>
  <c r="G24" i="9" s="1"/>
  <c r="F25" i="9"/>
  <c r="G25" i="9" s="1"/>
  <c r="F26" i="9"/>
  <c r="G26" i="9" s="1"/>
  <c r="F27" i="9"/>
  <c r="G27" i="9" s="1"/>
  <c r="F28" i="9"/>
  <c r="G28" i="9" s="1"/>
  <c r="F29" i="9"/>
  <c r="G29" i="9" s="1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36" i="9"/>
  <c r="G36" i="9" s="1"/>
  <c r="F37" i="9"/>
  <c r="G37" i="9" s="1"/>
  <c r="F38" i="9"/>
  <c r="G38" i="9" s="1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E39" i="9"/>
  <c r="G39" i="9" s="1"/>
  <c r="E40" i="9"/>
  <c r="G40" i="9" s="1"/>
  <c r="E41" i="9"/>
  <c r="G41" i="9" s="1"/>
  <c r="E42" i="9"/>
  <c r="G42" i="9" s="1"/>
  <c r="E43" i="9"/>
  <c r="G43" i="9" s="1"/>
  <c r="E44" i="9"/>
  <c r="G44" i="9" s="1"/>
  <c r="E45" i="9"/>
  <c r="G45" i="9" s="1"/>
  <c r="E46" i="9"/>
  <c r="G46" i="9" s="1"/>
  <c r="E47" i="9"/>
  <c r="G47" i="9" s="1"/>
  <c r="E48" i="9"/>
  <c r="G48" i="9" s="1"/>
  <c r="E49" i="9"/>
  <c r="G49" i="9" s="1"/>
  <c r="E50" i="9"/>
  <c r="G50" i="9" s="1"/>
  <c r="E51" i="9"/>
  <c r="G51" i="9" s="1"/>
  <c r="E52" i="9"/>
  <c r="G52" i="9" s="1"/>
  <c r="E53" i="9"/>
  <c r="G53" i="9" s="1"/>
  <c r="E54" i="9"/>
  <c r="G54" i="9" s="1"/>
  <c r="E55" i="9"/>
  <c r="G55" i="9" s="1"/>
  <c r="E56" i="9"/>
  <c r="G56" i="9" s="1"/>
  <c r="E57" i="9"/>
  <c r="G57" i="9" s="1"/>
  <c r="E58" i="9"/>
  <c r="G58" i="9" s="1"/>
  <c r="E59" i="9"/>
  <c r="G59" i="9" s="1"/>
  <c r="E60" i="9"/>
  <c r="G60" i="9" s="1"/>
  <c r="E61" i="9"/>
  <c r="G61" i="9" s="1"/>
  <c r="E62" i="9"/>
  <c r="G62" i="9" s="1"/>
  <c r="E63" i="9"/>
  <c r="G63" i="9" s="1"/>
  <c r="E64" i="9"/>
  <c r="G64" i="9" s="1"/>
  <c r="E65" i="9"/>
  <c r="G65" i="9" s="1"/>
  <c r="E66" i="9"/>
  <c r="G66" i="9" s="1"/>
  <c r="E67" i="9"/>
  <c r="G67" i="9" s="1"/>
  <c r="E68" i="9"/>
  <c r="G68" i="9" s="1"/>
  <c r="E69" i="9"/>
  <c r="G69" i="9" s="1"/>
  <c r="E70" i="9"/>
  <c r="G70" i="9" s="1"/>
  <c r="E71" i="9"/>
  <c r="G71" i="9" s="1"/>
  <c r="E72" i="9"/>
  <c r="G72" i="9" s="1"/>
  <c r="E73" i="9"/>
  <c r="G73" i="9" s="1"/>
  <c r="E74" i="9"/>
  <c r="G74" i="9" s="1"/>
  <c r="E75" i="9"/>
  <c r="G75" i="9" s="1"/>
  <c r="E76" i="9"/>
  <c r="G76" i="9" s="1"/>
  <c r="E7" i="8"/>
  <c r="E8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9" i="8"/>
  <c r="E11" i="8"/>
  <c r="E13" i="8"/>
  <c r="E15" i="8"/>
  <c r="E17" i="8"/>
  <c r="E19" i="8"/>
  <c r="E21" i="8"/>
  <c r="E23" i="8"/>
  <c r="E25" i="8"/>
  <c r="E27" i="8"/>
  <c r="E29" i="8"/>
  <c r="E31" i="8"/>
  <c r="E33" i="8"/>
  <c r="E35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F7" i="8"/>
  <c r="G7" i="8" s="1"/>
  <c r="F8" i="8"/>
  <c r="G8" i="8" s="1"/>
  <c r="F9" i="8"/>
  <c r="G9" i="8" s="1"/>
  <c r="F10" i="8"/>
  <c r="G10" i="8" s="1"/>
  <c r="F11" i="8"/>
  <c r="G11" i="8" s="1"/>
  <c r="F12" i="8"/>
  <c r="G12" i="8" s="1"/>
  <c r="F13" i="8"/>
  <c r="G13" i="8" s="1"/>
  <c r="F14" i="8"/>
  <c r="G14" i="8" s="1"/>
  <c r="F15" i="8"/>
  <c r="G15" i="8" s="1"/>
  <c r="F16" i="8"/>
  <c r="G16" i="8" s="1"/>
  <c r="F17" i="8"/>
  <c r="G17" i="8" s="1"/>
  <c r="F18" i="8"/>
  <c r="G18" i="8" s="1"/>
  <c r="F19" i="8"/>
  <c r="G19" i="8" s="1"/>
  <c r="F20" i="8"/>
  <c r="G20" i="8" s="1"/>
  <c r="F21" i="8"/>
  <c r="G21" i="8" s="1"/>
  <c r="F22" i="8"/>
  <c r="G22" i="8" s="1"/>
  <c r="F23" i="8"/>
  <c r="G23" i="8" s="1"/>
  <c r="F24" i="8"/>
  <c r="G24" i="8" s="1"/>
  <c r="F25" i="8"/>
  <c r="G25" i="8" s="1"/>
  <c r="F26" i="8"/>
  <c r="G26" i="8" s="1"/>
  <c r="F27" i="8"/>
  <c r="G27" i="8" s="1"/>
  <c r="F28" i="8"/>
  <c r="G28" i="8" s="1"/>
  <c r="F29" i="8"/>
  <c r="G29" i="8" s="1"/>
  <c r="F30" i="8"/>
  <c r="G30" i="8" s="1"/>
  <c r="F31" i="8"/>
  <c r="G31" i="8" s="1"/>
  <c r="F32" i="8"/>
  <c r="G32" i="8" s="1"/>
  <c r="F33" i="8"/>
  <c r="G33" i="8" s="1"/>
  <c r="F34" i="8"/>
  <c r="G34" i="8" s="1"/>
  <c r="F35" i="8"/>
  <c r="G35" i="8" s="1"/>
  <c r="F36" i="8"/>
  <c r="G36" i="8" s="1"/>
  <c r="F37" i="8"/>
  <c r="G37" i="8" s="1"/>
  <c r="F38" i="8"/>
  <c r="G38" i="8" s="1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E39" i="8"/>
  <c r="G39" i="8" s="1"/>
  <c r="E40" i="8"/>
  <c r="G40" i="8" s="1"/>
  <c r="E41" i="8"/>
  <c r="G41" i="8" s="1"/>
  <c r="E42" i="8"/>
  <c r="G42" i="8" s="1"/>
  <c r="E43" i="8"/>
  <c r="G43" i="8" s="1"/>
  <c r="E44" i="8"/>
  <c r="G44" i="8" s="1"/>
  <c r="E45" i="8"/>
  <c r="G45" i="8" s="1"/>
  <c r="E46" i="8"/>
  <c r="G46" i="8" s="1"/>
  <c r="E47" i="8"/>
  <c r="G47" i="8" s="1"/>
  <c r="E48" i="8"/>
  <c r="G48" i="8" s="1"/>
  <c r="E49" i="8"/>
  <c r="G49" i="8" s="1"/>
  <c r="E50" i="8"/>
  <c r="G50" i="8" s="1"/>
  <c r="E51" i="8"/>
  <c r="G51" i="8" s="1"/>
  <c r="E52" i="8"/>
  <c r="G52" i="8" s="1"/>
  <c r="E53" i="8"/>
  <c r="G53" i="8" s="1"/>
  <c r="E54" i="8"/>
  <c r="G54" i="8" s="1"/>
  <c r="E55" i="8"/>
  <c r="G55" i="8" s="1"/>
  <c r="E56" i="8"/>
  <c r="G56" i="8" s="1"/>
  <c r="E57" i="8"/>
  <c r="G57" i="8" s="1"/>
  <c r="E58" i="8"/>
  <c r="G58" i="8" s="1"/>
  <c r="E59" i="8"/>
  <c r="G59" i="8" s="1"/>
  <c r="E60" i="8"/>
  <c r="G60" i="8" s="1"/>
  <c r="E61" i="8"/>
  <c r="G61" i="8" s="1"/>
  <c r="E62" i="8"/>
  <c r="G62" i="8" s="1"/>
  <c r="E63" i="8"/>
  <c r="G63" i="8" s="1"/>
  <c r="E64" i="8"/>
  <c r="G64" i="8" s="1"/>
  <c r="E65" i="8"/>
  <c r="G65" i="8" s="1"/>
  <c r="E66" i="8"/>
  <c r="G66" i="8" s="1"/>
  <c r="E67" i="8"/>
  <c r="G67" i="8" s="1"/>
  <c r="E68" i="8"/>
  <c r="G68" i="8" s="1"/>
  <c r="E69" i="8"/>
  <c r="G69" i="8" s="1"/>
  <c r="E70" i="8"/>
  <c r="G70" i="8" s="1"/>
  <c r="E71" i="8"/>
  <c r="G71" i="8" s="1"/>
  <c r="E72" i="8"/>
  <c r="G72" i="8" s="1"/>
  <c r="E73" i="8"/>
  <c r="G73" i="8" s="1"/>
  <c r="E74" i="8"/>
  <c r="G74" i="8" s="1"/>
  <c r="E75" i="8"/>
  <c r="G75" i="8" s="1"/>
  <c r="E76" i="8"/>
  <c r="G76" i="8" s="1"/>
  <c r="G17" i="10" l="1"/>
  <c r="G13" i="10"/>
  <c r="G9" i="10"/>
  <c r="G11" i="12"/>
  <c r="G7" i="12"/>
  <c r="G19" i="11"/>
  <c r="G15" i="11"/>
  <c r="G11" i="11"/>
  <c r="G7" i="11"/>
  <c r="G40" i="12"/>
  <c r="G38" i="12"/>
  <c r="G36" i="12"/>
  <c r="G34" i="12"/>
  <c r="G32" i="12"/>
  <c r="G30" i="12"/>
  <c r="G28" i="12"/>
  <c r="G26" i="12"/>
  <c r="G24" i="12"/>
  <c r="G22" i="12"/>
  <c r="G20" i="12"/>
  <c r="G18" i="12"/>
  <c r="G16" i="12"/>
  <c r="G14" i="12"/>
  <c r="G12" i="12"/>
  <c r="G10" i="12"/>
  <c r="G8" i="12"/>
  <c r="G20" i="11"/>
  <c r="G18" i="11"/>
  <c r="G16" i="11"/>
  <c r="G14" i="11"/>
  <c r="G12" i="11"/>
  <c r="G10" i="11"/>
  <c r="G8" i="11"/>
  <c r="G42" i="10"/>
  <c r="G40" i="10"/>
  <c r="G38" i="10"/>
  <c r="G36" i="10"/>
  <c r="G34" i="10"/>
  <c r="G32" i="10"/>
  <c r="G30" i="10"/>
  <c r="G28" i="10"/>
  <c r="G26" i="10"/>
  <c r="G24" i="10"/>
  <c r="G22" i="10"/>
  <c r="G20" i="10"/>
  <c r="G18" i="10"/>
  <c r="G16" i="10"/>
  <c r="G14" i="10"/>
  <c r="G12" i="10"/>
  <c r="G10" i="10"/>
  <c r="G8" i="10"/>
  <c r="G97" i="9"/>
  <c r="G95" i="9"/>
  <c r="G93" i="9"/>
  <c r="G91" i="9"/>
  <c r="G89" i="9"/>
  <c r="G87" i="9"/>
  <c r="G85" i="9"/>
  <c r="G83" i="9"/>
  <c r="G81" i="9"/>
  <c r="G79" i="9"/>
  <c r="G77" i="9"/>
  <c r="G98" i="9"/>
  <c r="G100" i="9"/>
  <c r="G102" i="9"/>
  <c r="G104" i="9"/>
  <c r="G106" i="9"/>
  <c r="G108" i="9"/>
  <c r="G110" i="9"/>
  <c r="G112" i="9"/>
  <c r="G114" i="9"/>
  <c r="G116" i="9"/>
  <c r="G118" i="9"/>
  <c r="G120" i="9"/>
  <c r="G122" i="9"/>
  <c r="G124" i="9"/>
  <c r="G126" i="9"/>
  <c r="G128" i="9"/>
  <c r="G130" i="9"/>
  <c r="G132" i="9"/>
  <c r="G134" i="9"/>
  <c r="G136" i="9"/>
  <c r="G138" i="9"/>
  <c r="G140" i="9"/>
  <c r="G142" i="9"/>
  <c r="G144" i="9"/>
  <c r="G146" i="9"/>
  <c r="G148" i="9"/>
  <c r="G150" i="9"/>
  <c r="G152" i="9"/>
  <c r="G154" i="9"/>
  <c r="G156" i="9"/>
  <c r="G158" i="9"/>
  <c r="G160" i="9"/>
  <c r="G162" i="9"/>
  <c r="G164" i="9"/>
  <c r="G166" i="9"/>
  <c r="G168" i="9"/>
  <c r="G170" i="9"/>
  <c r="G172" i="9"/>
  <c r="G174" i="9"/>
  <c r="G176" i="9"/>
  <c r="G178" i="9"/>
  <c r="G180" i="9"/>
  <c r="G182" i="9"/>
  <c r="G184" i="9"/>
  <c r="G186" i="9"/>
  <c r="G188" i="9"/>
  <c r="G190" i="9"/>
  <c r="G192" i="9"/>
  <c r="G194" i="9"/>
  <c r="G196" i="9"/>
  <c r="G198" i="9"/>
  <c r="G200" i="9"/>
  <c r="G202" i="9"/>
  <c r="G204" i="9"/>
  <c r="G96" i="9"/>
  <c r="G94" i="9"/>
  <c r="G92" i="9"/>
  <c r="G90" i="9"/>
  <c r="G88" i="9"/>
  <c r="G86" i="9"/>
  <c r="G84" i="9"/>
  <c r="G82" i="9"/>
  <c r="G80" i="9"/>
  <c r="G78" i="9"/>
  <c r="G99" i="9"/>
  <c r="G101" i="9"/>
  <c r="G103" i="9"/>
  <c r="G105" i="9"/>
  <c r="G107" i="9"/>
  <c r="G109" i="9"/>
  <c r="G111" i="9"/>
  <c r="G113" i="9"/>
  <c r="G115" i="9"/>
  <c r="G117" i="9"/>
  <c r="G119" i="9"/>
  <c r="G121" i="9"/>
  <c r="G123" i="9"/>
  <c r="G125" i="9"/>
  <c r="G127" i="9"/>
  <c r="G129" i="9"/>
  <c r="G131" i="9"/>
  <c r="G133" i="9"/>
  <c r="G135" i="9"/>
  <c r="G137" i="9"/>
  <c r="G139" i="9"/>
  <c r="G141" i="9"/>
  <c r="G143" i="9"/>
  <c r="G145" i="9"/>
  <c r="G147" i="9"/>
  <c r="G149" i="9"/>
  <c r="G151" i="9"/>
  <c r="G153" i="9"/>
  <c r="G155" i="9"/>
  <c r="G157" i="9"/>
  <c r="G159" i="9"/>
  <c r="G161" i="9"/>
  <c r="G163" i="9"/>
  <c r="G165" i="9"/>
  <c r="G167" i="9"/>
  <c r="G169" i="9"/>
  <c r="G171" i="9"/>
  <c r="G173" i="9"/>
  <c r="G175" i="9"/>
  <c r="G177" i="9"/>
  <c r="G179" i="9"/>
  <c r="G181" i="9"/>
  <c r="G183" i="9"/>
  <c r="G185" i="9"/>
  <c r="G187" i="9"/>
  <c r="G189" i="9"/>
  <c r="G191" i="9"/>
  <c r="G193" i="9"/>
  <c r="G195" i="9"/>
  <c r="G197" i="9"/>
  <c r="G199" i="9"/>
  <c r="G201" i="9"/>
  <c r="G203" i="9"/>
  <c r="G99" i="8"/>
  <c r="G97" i="8"/>
  <c r="G95" i="8"/>
  <c r="G93" i="8"/>
  <c r="G91" i="8"/>
  <c r="G89" i="8"/>
  <c r="G87" i="8"/>
  <c r="G85" i="8"/>
  <c r="G83" i="8"/>
  <c r="G81" i="8"/>
  <c r="G79" i="8"/>
  <c r="G77" i="8"/>
  <c r="G100" i="8"/>
  <c r="G98" i="8"/>
  <c r="G96" i="8"/>
  <c r="G94" i="8"/>
  <c r="G92" i="8"/>
  <c r="G90" i="8"/>
  <c r="G88" i="8"/>
  <c r="G86" i="8"/>
  <c r="G84" i="8"/>
  <c r="G82" i="8"/>
  <c r="G80" i="8"/>
  <c r="G78" i="8"/>
  <c r="G102" i="8"/>
  <c r="G104" i="8"/>
  <c r="G106" i="8"/>
  <c r="G108" i="8"/>
  <c r="G110" i="8"/>
  <c r="G112" i="8"/>
  <c r="G114" i="8"/>
  <c r="G116" i="8"/>
  <c r="G118" i="8"/>
  <c r="G120" i="8"/>
  <c r="G122" i="8"/>
  <c r="G124" i="8"/>
  <c r="G126" i="8"/>
  <c r="G128" i="8"/>
  <c r="G130" i="8"/>
  <c r="G132" i="8"/>
  <c r="G134" i="8"/>
  <c r="G136" i="8"/>
  <c r="G138" i="8"/>
  <c r="G140" i="8"/>
  <c r="G142" i="8"/>
  <c r="G144" i="8"/>
  <c r="G146" i="8"/>
  <c r="G148" i="8"/>
  <c r="G150" i="8"/>
  <c r="G152" i="8"/>
  <c r="G154" i="8"/>
  <c r="G156" i="8"/>
  <c r="G158" i="8"/>
  <c r="G160" i="8"/>
  <c r="G162" i="8"/>
  <c r="G164" i="8"/>
  <c r="G166" i="8"/>
  <c r="G168" i="8"/>
  <c r="G170" i="8"/>
  <c r="G172" i="8"/>
  <c r="G174" i="8"/>
  <c r="G176" i="8"/>
  <c r="G178" i="8"/>
  <c r="G180" i="8"/>
  <c r="G182" i="8"/>
  <c r="G184" i="8"/>
  <c r="G101" i="8"/>
  <c r="G103" i="8"/>
  <c r="G105" i="8"/>
  <c r="G107" i="8"/>
  <c r="G109" i="8"/>
  <c r="G111" i="8"/>
  <c r="G113" i="8"/>
  <c r="G115" i="8"/>
  <c r="G117" i="8"/>
  <c r="G119" i="8"/>
  <c r="G121" i="8"/>
  <c r="G123" i="8"/>
  <c r="G125" i="8"/>
  <c r="G127" i="8"/>
  <c r="G129" i="8"/>
  <c r="G131" i="8"/>
  <c r="G133" i="8"/>
  <c r="G135" i="8"/>
  <c r="G137" i="8"/>
  <c r="G139" i="8"/>
  <c r="G141" i="8"/>
  <c r="G143" i="8"/>
  <c r="G145" i="8"/>
  <c r="G147" i="8"/>
  <c r="G149" i="8"/>
  <c r="G151" i="8"/>
  <c r="G153" i="8"/>
  <c r="G155" i="8"/>
  <c r="G157" i="8"/>
  <c r="G159" i="8"/>
  <c r="G161" i="8"/>
  <c r="G163" i="8"/>
  <c r="G165" i="8"/>
  <c r="G167" i="8"/>
  <c r="G169" i="8"/>
  <c r="G171" i="8"/>
  <c r="G173" i="8"/>
  <c r="G175" i="8"/>
  <c r="G177" i="8"/>
  <c r="G179" i="8"/>
  <c r="G181" i="8"/>
  <c r="G183" i="8"/>
  <c r="G185" i="8"/>
</calcChain>
</file>

<file path=xl/sharedStrings.xml><?xml version="1.0" encoding="utf-8"?>
<sst xmlns="http://schemas.openxmlformats.org/spreadsheetml/2006/main" count="1096" uniqueCount="225">
  <si>
    <t>เลขที่</t>
  </si>
  <si>
    <t>ชื่อ-สกุล</t>
  </si>
  <si>
    <t>คะแนน</t>
  </si>
  <si>
    <t>ข้อสอบกลาง</t>
  </si>
  <si>
    <t>รายวิชา</t>
  </si>
  <si>
    <t>คะแนนเต็มข้อสอบกลาง</t>
  </si>
  <si>
    <t>ข้อสอบโรงเรียน</t>
  </si>
  <si>
    <t>คะแนนเต็มข้อสอบโรงเรียน</t>
  </si>
  <si>
    <t>คะแนนเต็มปลายภาค</t>
  </si>
  <si>
    <t>ใช้คะแนนข้อสอบกลางร้อยละ</t>
  </si>
  <si>
    <t>คิดสัดส่วนคะแนน</t>
  </si>
  <si>
    <t>ระดับชั้น</t>
  </si>
  <si>
    <t>ภาษาไทย</t>
  </si>
  <si>
    <t>กำหนดข้อมูลพื้นฐาน</t>
  </si>
  <si>
    <t>คะแนน
รวม</t>
  </si>
  <si>
    <t>ใช้ทศนิยม (ตำแหน่ง)</t>
  </si>
  <si>
    <t>โรงเรียน</t>
  </si>
  <si>
    <t>สำนักงานเขตพื้นที่</t>
  </si>
  <si>
    <t>คำแนะนำในการใช้งาน
เพื่อป้องกันความผิดพลาดจากการแก้ไขสูตร
ควรแก้ไขข้อมูลเฉพาะในช่องสีขาว</t>
  </si>
  <si>
    <t>เด็กชาย กฤตภัค  รักนุ้ย</t>
  </si>
  <si>
    <t>เด็กชาย ณัฐดนัย  พริกสุด</t>
  </si>
  <si>
    <t>เด็กชาย ธนวัฒน์  สายแก้ว</t>
  </si>
  <si>
    <t>เด็กชาย ธีรภัทร  เภอสม</t>
  </si>
  <si>
    <t>เด็กชาย พันธวัช  วีระสิทธิชัย</t>
  </si>
  <si>
    <t>เด็กชาย ภิพัฒน์ชัย  ตุลาธน</t>
  </si>
  <si>
    <t>เด็กชาย ภาสกร  แซ่ลี</t>
  </si>
  <si>
    <t>เด็กชาย วุฒิชัย  สังยวน</t>
  </si>
  <si>
    <t>เด็กหญิง จุฑาจันทร์  คงแก้ว</t>
  </si>
  <si>
    <t>เด็กหญิง นฤมล  เขมะชัยเวช</t>
  </si>
  <si>
    <t>เด็กหญิง ปนัดดา  เกิดทอง</t>
  </si>
  <si>
    <t>เด็กหญิง ปภาวิน  รักษ์แก้ว</t>
  </si>
  <si>
    <t>เด็กหญิง ลักษมี  ทองมณโฑ</t>
  </si>
  <si>
    <t>เด็กหญิง วรัญญา  รุยัน</t>
  </si>
  <si>
    <t>เด็กหญิง หทัยชนก  จันแก้ว</t>
  </si>
  <si>
    <t>เด็กหญิง อชิรญา  เรืองรักษ์</t>
  </si>
  <si>
    <t>เด็กหญิง อรปรียา  พลชะนะ</t>
  </si>
  <si>
    <t>เด็กชาย นฤชา  ผลาญไกรเพชร</t>
  </si>
  <si>
    <t>เด็กชาย วิทวัฒน์  จันทร์โสะ</t>
  </si>
  <si>
    <t>Credit : ครูประจำวิชา</t>
  </si>
  <si>
    <t>คณิตศาสตร์</t>
  </si>
  <si>
    <t>ภาษาอังกฤษ</t>
  </si>
  <si>
    <t>สังคมศึกษา</t>
  </si>
  <si>
    <t>วิทยาศาสตร์</t>
  </si>
  <si>
    <t>มัธยมศึกษาปีที่ 2</t>
  </si>
  <si>
    <t>เด็กชาย พงศกร  บุญมาก</t>
  </si>
  <si>
    <t>เด็กหญิง อุไร  ศิริธร</t>
  </si>
  <si>
    <t>เด็กชาย พสนกฤช  สว่างวงศ์ชัย</t>
  </si>
  <si>
    <t>เด็กชาย เจษฏาภรณ์  อ่อนดำ</t>
  </si>
  <si>
    <t>เด็กหญิง ฐิติกานต์  ศรีราชยา</t>
  </si>
  <si>
    <t>เด็กหญิง เยาวนาฏ  จีนปาน</t>
  </si>
  <si>
    <t>เด็กหญิง ภานิชา  สิงหะพล</t>
  </si>
  <si>
    <t>เด็กชาย กรณิศร์  ค้าผลดี</t>
  </si>
  <si>
    <t>เด็กหญิง ปาริชาติ  ภูมี</t>
  </si>
  <si>
    <t>เด็กชาย กฤษกร  สุวรรณมณี</t>
  </si>
  <si>
    <t>เด็กหญิง สโรชา  ช่วยบำรุง</t>
  </si>
  <si>
    <t>เด็กหญิง จุฑารัตน์  ท้าวสกุล</t>
  </si>
  <si>
    <t>เด็กหญิง สุชัญญา  ปัญญาดี</t>
  </si>
  <si>
    <t>เด็กหญิง ธิดารัตน์  จำปาโต</t>
  </si>
  <si>
    <t>เด็กหญิง ธนพรรณ  ศรีสัมพันธ์</t>
  </si>
  <si>
    <t>เด็กชาย ภูวดล  เหมือนกลับ</t>
  </si>
  <si>
    <t>เด็กชาย ศดานนท์  วุ่นชุม</t>
  </si>
  <si>
    <t>เด็กชาย กฤษฎาวุฒิ  อินนิล</t>
  </si>
  <si>
    <t>เด็กชาย กิตติศักดิ์  แสงทอง</t>
  </si>
  <si>
    <t>เด็กชาย เจษฎา  กลิ่นจันทร์</t>
  </si>
  <si>
    <t>เด็กชาย ธนภัทร  หนูแก้ว</t>
  </si>
  <si>
    <t>เด็กหญิง ชนากานต์  เพชรสุข</t>
  </si>
  <si>
    <t>เด็กชาย ปัญญา  รุยัน</t>
  </si>
  <si>
    <t>เด็กชาย นนธวัช  ชูเชิด</t>
  </si>
  <si>
    <t>เด็กชาย สหรัฐ  ขุนเพชร</t>
  </si>
  <si>
    <t>เด็กชาย เพ็ญโภคัย  เทวินทรามุติ</t>
  </si>
  <si>
    <t>เด็กชาย ภัคพล  หงอสกุล</t>
  </si>
  <si>
    <t>เด็กชาย ปทินกรณ์  ปะสังคะเต</t>
  </si>
  <si>
    <t>เด็กหญิง วิชชุกร  สมภักดี</t>
  </si>
  <si>
    <t>เด็กหญิง สุชาดา  กังแฮ</t>
  </si>
  <si>
    <t>เด็กหญิง ณัฎฐาพร  รักพวก</t>
  </si>
  <si>
    <t>เด็กหญิง ปวีณ์ธิดา  จันทวดี</t>
  </si>
  <si>
    <t>เด็กหญิง จิราภรณ์  สุขสบาย</t>
  </si>
  <si>
    <t>เด็กหญิง ขนิษฐา  ช่วยนุ้ย</t>
  </si>
  <si>
    <t>เด็กหญิง สุชานาฎ  มาศสุวรรณ</t>
  </si>
  <si>
    <t>เด็กหญิง ปาณิศา  ดวงมณี</t>
  </si>
  <si>
    <t>เด็กหญิง อรัญญา  ปล้องใหม่</t>
  </si>
  <si>
    <t>เด็กหญิง จิดาภา  ขุนเจริญ</t>
  </si>
  <si>
    <t>เด็กหญิง สุนิสา  สงเนียม</t>
  </si>
  <si>
    <t>เด็กหญิง อริสา  จีนลิบ</t>
  </si>
  <si>
    <t>เด็กหญิง ศิวาพร  สวัสดิรักษ์</t>
  </si>
  <si>
    <t>นางสาว ตติยา  กิตติกรณ์</t>
  </si>
  <si>
    <t>เด็กชาย ธนกร  ติกแก้ว</t>
  </si>
  <si>
    <t>เด็กชาย ณภัทร  วรรณรัตน์</t>
  </si>
  <si>
    <t>เด็กชาย ธีระศักดิ์  นวลศรี</t>
  </si>
  <si>
    <t>เด็กชาย สุรสีห์  ทองแดง</t>
  </si>
  <si>
    <t>เด็กชาย ชิตพล  บุญพรัด</t>
  </si>
  <si>
    <t>เด็กชาย พงศกร  รุยัล</t>
  </si>
  <si>
    <t>เด็กหญิง กุลปริยา  บัวผัน</t>
  </si>
  <si>
    <t>เด็กหญิง มุธิตา  จำปาบุรี</t>
  </si>
  <si>
    <t>เด็กชาย ยศวรรธน์  โกสี</t>
  </si>
  <si>
    <t>เด็กหญิง กมลเนตร  อ่อซ้าย</t>
  </si>
  <si>
    <t>เด็กหญิง ลภัสรดา  ขาวแก้ว</t>
  </si>
  <si>
    <t>เด็กหญิง รัตนาภรณ์  แก้วหนู</t>
  </si>
  <si>
    <t>เด็กหญิง จุฑารัตน์  จันนุสิทธิ์</t>
  </si>
  <si>
    <t>เด็กชาย กิตติธัช  สงคราม</t>
  </si>
  <si>
    <t>เด็กหญิง ปานกมล  รุ่งเรือง</t>
  </si>
  <si>
    <t>เด็กชาย สรวิศ  อินทร์บัว</t>
  </si>
  <si>
    <t>เด็กชาย พัทธพล  บุญสะสี</t>
  </si>
  <si>
    <t>เด็กชาย ชนุดร  เอียดเต็ม</t>
  </si>
  <si>
    <t>เด็กหญิง ดุสิดา  เรนภักดี</t>
  </si>
  <si>
    <t>เด็กชาย ภัทรศัย  แขกบัว</t>
  </si>
  <si>
    <t>เด็กชาย สราวุธ  มากมา</t>
  </si>
  <si>
    <t>เด็กหญิง มัลลิกา  ศิริกุล</t>
  </si>
  <si>
    <t>เด็กหญิง ชนนิกานต์  เกื้อเส้ง</t>
  </si>
  <si>
    <t>เด็กชาย ปฏิพล  สุวรรณเกตุ</t>
  </si>
  <si>
    <t>เด็กหญิง เณศรา  เมฆอรุณ</t>
  </si>
  <si>
    <t>เด็กชาย อิศเรศ  อินทนะนก</t>
  </si>
  <si>
    <t>เด็กหญิง ศุภกานต์  ขวัญทอง</t>
  </si>
  <si>
    <t>เด็กชาย ธนภัทร  จันทร์เทพ</t>
  </si>
  <si>
    <t>เด็กหญิง ปิยะมาศ  นามสวัสดิ์</t>
  </si>
  <si>
    <t>เด็กหญิง อุษณกร  ช่วยสร้าง</t>
  </si>
  <si>
    <t>เด็กหญิง ปรวิศา  ชูประโสติ</t>
  </si>
  <si>
    <t>เด็กชาย ธินธนากร  ยังสังข์</t>
  </si>
  <si>
    <t>เด็กหญิง อัญมธิกา  ชูไพบูลย์</t>
  </si>
  <si>
    <t>เด็กชาย จักรกฤษณ์  คงชู</t>
  </si>
  <si>
    <t>เด็กหญิง นันทิยา  รักพวก</t>
  </si>
  <si>
    <t>เด็กชาย ปฎิพล  ชูสุวรรณ</t>
  </si>
  <si>
    <t>เด็กชาย วชิรวิชญ์  มุสิกะปาละ</t>
  </si>
  <si>
    <t>เด็กชาย สุรเดช  ไชยพงค์</t>
  </si>
  <si>
    <t>เด็กชาย ธนพร  น้ำทอง</t>
  </si>
  <si>
    <t>เด็กชาย โมกข์  แก้วนก</t>
  </si>
  <si>
    <t>เด็กชาย วัชรพล  ชูแก้ว</t>
  </si>
  <si>
    <t>เด็กหญิง น้ำฝน  เภอสม</t>
  </si>
  <si>
    <t>เด็กหญิง ชญานิษฐ์  ศรีชาย</t>
  </si>
  <si>
    <t>เด็กชาย ศรัณย์กร  ช่วยแก้ว</t>
  </si>
  <si>
    <t>เด็กหญิง จิราพัชร  ดำยศ</t>
  </si>
  <si>
    <t>เด็กชาย อัครพนธ์  ราชแสง</t>
  </si>
  <si>
    <t>เด็กชาย ธนชัย  ควรกิจ</t>
  </si>
  <si>
    <t>เด็กหญิง ตรีกุลดา  ศรีอ่อน</t>
  </si>
  <si>
    <t>เด็กหญิง สุตาภัทร  มากคำ</t>
  </si>
  <si>
    <t>เด็กชาย กิตติภพ  ณ พัทลุง</t>
  </si>
  <si>
    <t>เด็กหญิง ณัฐธัญญา  อ้างหยิ่ม</t>
  </si>
  <si>
    <t>เด็กหญิง ธิดาภา  บัวผุด</t>
  </si>
  <si>
    <t>เด็กชาย ทวีศักดิ์  ไชยรุตม์</t>
  </si>
  <si>
    <t>เด็กหญิง ศศิวิมล  ฝ่ายที</t>
  </si>
  <si>
    <t>เด็กหญิง กัญญาณัฐ  สุขยิ่ง</t>
  </si>
  <si>
    <t>เด็กชาย โชติกร  สังข์ทิพย์</t>
  </si>
  <si>
    <t>เด็กหญิง ชฎาพร  วงศ์วานิช</t>
  </si>
  <si>
    <t>เด็กชาย อัมรินทร์  เดชเครือ</t>
  </si>
  <si>
    <t>เด็กชาย ชัยวัฒน์  เพ็ชรคง</t>
  </si>
  <si>
    <t>เด็กหญิง วิชญาดา  บัวลอย</t>
  </si>
  <si>
    <t>เด็กชาย ธนาธิป  เกล่าแก้ว</t>
  </si>
  <si>
    <t>เด็กชาย จิรายุ  สุวรรณรัตน์</t>
  </si>
  <si>
    <t>เด็กชาย ธนวรรชน์  มากเอียด</t>
  </si>
  <si>
    <t>เด็กชาย ธรณิศร  เกิดตลอด</t>
  </si>
  <si>
    <t>เด็กหญิง ชนิกานต์  นาสียง</t>
  </si>
  <si>
    <t>เด็กชาย รังสิมันตุ์  กล้าหาญ</t>
  </si>
  <si>
    <t>เด็กหญิง ณัฐวดี  เพชรโชติ</t>
  </si>
  <si>
    <t>เด็กชาย วาทยกร  มากนวล</t>
  </si>
  <si>
    <t>เด็กชาย อดิศร  มิตรทอง</t>
  </si>
  <si>
    <t>เด็กชาย แทนไท  สงนุ้ย</t>
  </si>
  <si>
    <t>เด็กหญิง ชนกนาถ  จุลพันธ์</t>
  </si>
  <si>
    <t>เด็กหญิง กนกพร  ฤทธิ์ช่วย</t>
  </si>
  <si>
    <t>เด็กชาย วุฒิโชค  ปล้องไหม</t>
  </si>
  <si>
    <t>เด็กหญิง ศศิกานต์  โรจชะยะ</t>
  </si>
  <si>
    <t>เด็กหญิง อาพร  เพชรบุรุษ</t>
  </si>
  <si>
    <t>เด็กชาย ภูวนัตถ์  เกตุแก้ว</t>
  </si>
  <si>
    <t>เด็กหญิง ชิษณุชา  เส้งสุ้น</t>
  </si>
  <si>
    <t>เด็กหญิง กัญญาณัฐ  ชูแก้ว</t>
  </si>
  <si>
    <t>เด็กชาย พิเชษฐ  อนุรักษ์</t>
  </si>
  <si>
    <t>เด็กหญิง กัญญาวีร์  จันทร์น้อย</t>
  </si>
  <si>
    <t>เด็กชาย สิทธินันท์  จันทร์ขาว</t>
  </si>
  <si>
    <t>เด็กหญิง ปรียาภรณ์  ปราบณารายณ์</t>
  </si>
  <si>
    <t>เด็กชาย ณัฐพนธ์  แสงอรุณ</t>
  </si>
  <si>
    <t>เด็กชาย ประกฤษฏิ์  สงหมก</t>
  </si>
  <si>
    <t>เด็กหญิง ณัฐนันท์  รัตนสุภา</t>
  </si>
  <si>
    <t>เด็กชาย อภิชัย  สิทธิชัย</t>
  </si>
  <si>
    <t>เด็กหญิง ชุติวรรณ  คงนุ่น</t>
  </si>
  <si>
    <t>เด็กชาย เสรีศักดิ์  รามนาถ์</t>
  </si>
  <si>
    <t>เด็กหญิง นลิน  เทพจันทร์</t>
  </si>
  <si>
    <t>เด็กหญิง ชลธิดา  สมเพชร</t>
  </si>
  <si>
    <t>นาย ธนพล  น้ำทอง</t>
  </si>
  <si>
    <t>เด็กหญิง อัมพร  แซ่ลี</t>
  </si>
  <si>
    <t>นางสาว สโรชา  ปัตตา</t>
  </si>
  <si>
    <t>เด็กหญิง รุจิรา  แก้วทอง</t>
  </si>
  <si>
    <t>เด็กชาย ปฐพี  ยอดมงคล</t>
  </si>
  <si>
    <t>เด็กหญิง ปทุมวรรณ  เกตุสุวรรณ์</t>
  </si>
  <si>
    <t>เด็กชาย ภคพล  ยะสุข</t>
  </si>
  <si>
    <t>เด็กหญิง จิตติมา  อุทัยทัศน์</t>
  </si>
  <si>
    <t>เด็กหญิง พิชชาพร  ปานสุข</t>
  </si>
  <si>
    <t>เด็กหญิง หฤทัย  เอียดสกุล</t>
  </si>
  <si>
    <t>เด็กชาย ภราดร  ศรีรักษ์</t>
  </si>
  <si>
    <t>เด็กหญิง นิภาวดี  สงทับ</t>
  </si>
  <si>
    <t>เด็กหญิง อัสสกาญจน์  ฤทธิรัตน์</t>
  </si>
  <si>
    <t>เด็กชาย ธีรวัฒน์  รอดชุม</t>
  </si>
  <si>
    <t>เด็กชาย นครินทร์  ผอมทอง</t>
  </si>
  <si>
    <t>เด็กชาย วัชรากร  ขุนปราบ</t>
  </si>
  <si>
    <t>เด็กชาย ณรงค์ชัย  ฤทธิวงศ์</t>
  </si>
  <si>
    <t>เด็กหญิง มณีวรรณ  คำนวนจิตต์</t>
  </si>
  <si>
    <t>เด็กหญิง พัชรินทร์  โยธาพริก</t>
  </si>
  <si>
    <t>เด็กชาย ศุภฤกษ์  ดวงขวัญ</t>
  </si>
  <si>
    <t>เด็กหญิง ณัฐวรรณ  เพชรกาศ</t>
  </si>
  <si>
    <t>เด็กหญิง จุฑารัตน์  สังข์ปลอด</t>
  </si>
  <si>
    <t>เด็กหญิง พรพิมล  อุ้ยตยะกุล</t>
  </si>
  <si>
    <t>เด็กหญิง ณัฐธิดา  วุ่นบัว</t>
  </si>
  <si>
    <t>เด็กหญิง สิริกร  อินทร์ด้วง</t>
  </si>
  <si>
    <t>เด็กชาย ณัฐชนน  สีคงแก้ว</t>
  </si>
  <si>
    <t>เด็กชาย ธนวัฒน์  ละเทียม</t>
  </si>
  <si>
    <t>เด็กชาย ณฐนนท  สุวรรณพิพัฒน์</t>
  </si>
  <si>
    <t>เด็กชาย ปรวิทย์  โกติยะ</t>
  </si>
  <si>
    <t>เด็กหญิง อติกานต์  จันทร์ใย</t>
  </si>
  <si>
    <t>เด็กชาย เจษฎา  ดำช่วย</t>
  </si>
  <si>
    <t>เด็กหญิง ธนิดา  สุราษฎร์</t>
  </si>
  <si>
    <t>เด็กชาย ก้องภพ  ซิ้วฝ้าย</t>
  </si>
  <si>
    <t>เด็กหญิง พรรณพิทักษ์  พันเศษ</t>
  </si>
  <si>
    <t>เด็กชาย วงศกร  ศรียวง</t>
  </si>
  <si>
    <t>เด็กชาย สกุลศักดิ์  โยธา</t>
  </si>
  <si>
    <t>เด็กชาย อภิสิทธิ์  ไพเราะ</t>
  </si>
  <si>
    <t>เด็กชาย กิตติ  รอดกอ</t>
  </si>
  <si>
    <t>เด็กหญิง ณัฐพร  ปิ่นเทศ</t>
  </si>
  <si>
    <t>เด็กชาย ณัฐวัฒน์  นุ้ยเนี่ยว</t>
  </si>
  <si>
    <t>เด็กชาย ธนวัฒน์  ถึงเกื้อ</t>
  </si>
  <si>
    <t>เด็กหญิง นันทิตา  หนูดำ</t>
  </si>
  <si>
    <t>เด็กชาย วุฒิชัย  หนูคล้าย</t>
  </si>
  <si>
    <t>เด็กชาย ชาญวิทย์  ศรีอยู่สุข</t>
  </si>
  <si>
    <t>เด็กหญิง พัชร์นภา  ลาภจินดา</t>
  </si>
  <si>
    <t>เด็กหญิง อธิชา  ปานคง</t>
  </si>
  <si>
    <t>เด็กหญิง ปิ่นปิณัฐ  รุ่งสวัสดิ์</t>
  </si>
  <si>
    <t>วีรนาทศึกษามูลนิธิ</t>
  </si>
  <si>
    <t>ประถมศึกษาพัทลุง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</si>
</sst>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rgb="FF3333FF"/>
      <name val="TH SarabunPSK"/>
      <family val="2"/>
    </font>
    <font>
      <sz val="13"/>
      <name val="TH SarabunPSK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workbookViewId="0">
      <selection activeCell="J189" sqref="J189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2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ภาษาไทย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6" t="s">
        <v>3</v>
      </c>
      <c r="D5" s="6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7">
        <f>J9*G6/100</f>
        <v>6</v>
      </c>
      <c r="F6" s="7">
        <f>(100-J9)*G6/100</f>
        <v>24</v>
      </c>
      <c r="G6" s="7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44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43</v>
      </c>
    </row>
    <row r="8" spans="1:10" ht="17.25" customHeight="1" x14ac:dyDescent="0.3">
      <c r="A8" s="4">
        <f>A7+1</f>
        <v>2</v>
      </c>
      <c r="B8" s="9" t="s">
        <v>45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12</v>
      </c>
    </row>
    <row r="9" spans="1:10" ht="17.25" customHeight="1" x14ac:dyDescent="0.3">
      <c r="A9" s="4">
        <f t="shared" ref="A9:A72" si="3">A8+1</f>
        <v>3</v>
      </c>
      <c r="B9" s="9" t="s">
        <v>46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47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48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49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50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51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38</v>
      </c>
      <c r="J14" s="18"/>
    </row>
    <row r="15" spans="1:10" ht="17.25" customHeight="1" x14ac:dyDescent="0.3">
      <c r="A15" s="4">
        <f t="shared" si="3"/>
        <v>9</v>
      </c>
      <c r="B15" s="9" t="s">
        <v>52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53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54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55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56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57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58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59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60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61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62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63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64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65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66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67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68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69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70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71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72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73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74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75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76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77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78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79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80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81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82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83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84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85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86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87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88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89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90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91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92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93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94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95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96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97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98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99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100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101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102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103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104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105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106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107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108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109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110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111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112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113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114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115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116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117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118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119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120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121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122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123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124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125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126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127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128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129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130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131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132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133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134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135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136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137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138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139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140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141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142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143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144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145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146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147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148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149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150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151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152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153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154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155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156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157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158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159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160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161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162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163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164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165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166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167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168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169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170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171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172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85" si="8">IF(B135="","",ROUND(E135+F135,J$13))</f>
        <v>0</v>
      </c>
    </row>
    <row r="136" spans="1:7" x14ac:dyDescent="0.3">
      <c r="A136" s="4">
        <f t="shared" si="7"/>
        <v>130</v>
      </c>
      <c r="B136" s="9" t="s">
        <v>173</v>
      </c>
      <c r="C136" s="4">
        <v>0</v>
      </c>
      <c r="D136" s="4">
        <v>0</v>
      </c>
      <c r="E136" s="10">
        <f t="shared" ref="E136:E185" si="9">IF(B136="","",C136/C$6*E$6)</f>
        <v>0</v>
      </c>
      <c r="F136" s="10">
        <f t="shared" ref="F136:F185" si="10">IF(B136="","",D136/D$6*F$6)</f>
        <v>0</v>
      </c>
      <c r="G136" s="10">
        <f t="shared" si="8"/>
        <v>0</v>
      </c>
    </row>
    <row r="137" spans="1:7" x14ac:dyDescent="0.3">
      <c r="A137" s="4">
        <f t="shared" ref="A137:A185" si="11">A136+1</f>
        <v>131</v>
      </c>
      <c r="B137" s="9" t="s">
        <v>174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175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176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177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178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179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180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181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182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183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184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185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186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187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188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189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190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191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192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193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194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195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196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197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198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199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200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201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202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203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204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205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206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207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208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209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210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211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212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213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214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215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216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217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218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219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220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221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222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D7:D185">
      <formula1>0</formula1>
      <formula2>$D$6</formula2>
    </dataValidation>
    <dataValidation type="whole" allowBlank="1" showInputMessage="1" showErrorMessage="1" errorTitle="ตรวจสอบข้อมูล" error="คะแนนมากกว่าคะแนนเต็ม" sqref="C7:C185">
      <formula1>0</formula1>
      <formula2>$C$6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J32" sqref="J32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2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คณิตศาสตร์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6" t="s">
        <v>3</v>
      </c>
      <c r="D5" s="6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7">
        <f>J9*G6/100</f>
        <v>6</v>
      </c>
      <c r="F6" s="7">
        <f>(100-J9)*G6/100</f>
        <v>24</v>
      </c>
      <c r="G6" s="7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44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43</v>
      </c>
    </row>
    <row r="8" spans="1:10" ht="17.25" customHeight="1" x14ac:dyDescent="0.3">
      <c r="A8" s="4">
        <f>A7+1</f>
        <v>2</v>
      </c>
      <c r="B8" s="9" t="s">
        <v>45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39</v>
      </c>
    </row>
    <row r="9" spans="1:10" ht="17.25" customHeight="1" x14ac:dyDescent="0.3">
      <c r="A9" s="4">
        <f t="shared" ref="A9:A72" si="3">A8+1</f>
        <v>3</v>
      </c>
      <c r="B9" s="9" t="s">
        <v>46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47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48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49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50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51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38</v>
      </c>
      <c r="J14" s="18"/>
    </row>
    <row r="15" spans="1:10" ht="17.25" customHeight="1" x14ac:dyDescent="0.3">
      <c r="A15" s="4">
        <f t="shared" si="3"/>
        <v>9</v>
      </c>
      <c r="B15" s="9" t="s">
        <v>52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53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54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55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56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57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58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59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60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61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62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63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64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65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66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67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68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69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70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71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72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73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74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75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76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77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78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79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80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81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82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83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84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85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86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87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88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89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90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91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92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93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94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95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96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97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98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99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100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101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102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103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104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105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106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107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108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109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110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111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112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113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114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115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116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117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118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119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120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121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122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123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124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125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126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127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128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129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130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131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132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133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134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135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136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137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138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139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140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141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142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143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144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145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146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147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148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149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150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151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152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153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154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155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156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157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158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159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160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161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162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163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164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165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166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167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168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169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170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171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172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173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174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175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176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177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178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179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180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181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182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183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184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185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186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187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188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189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190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191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192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193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194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195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196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197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198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199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200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201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202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203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204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205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206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207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208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209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210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211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212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213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214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215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216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217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218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219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220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221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222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30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31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32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33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34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35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36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37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I25" sqref="I25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2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ภาษาอังกฤษ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6" t="s">
        <v>3</v>
      </c>
      <c r="D5" s="6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7">
        <f>J9*G6/100</f>
        <v>6</v>
      </c>
      <c r="F6" s="7">
        <f>(100-J9)*G6/100</f>
        <v>24</v>
      </c>
      <c r="G6" s="7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44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43</v>
      </c>
    </row>
    <row r="8" spans="1:10" ht="17.25" customHeight="1" x14ac:dyDescent="0.3">
      <c r="A8" s="4">
        <f>A7+1</f>
        <v>2</v>
      </c>
      <c r="B8" s="9" t="s">
        <v>45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40</v>
      </c>
    </row>
    <row r="9" spans="1:10" ht="17.25" customHeight="1" x14ac:dyDescent="0.3">
      <c r="A9" s="4">
        <f t="shared" ref="A9:A72" si="3">A8+1</f>
        <v>3</v>
      </c>
      <c r="B9" s="9" t="s">
        <v>46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47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48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49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50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51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38</v>
      </c>
      <c r="J14" s="18"/>
    </row>
    <row r="15" spans="1:10" ht="17.25" customHeight="1" x14ac:dyDescent="0.3">
      <c r="A15" s="4">
        <f t="shared" si="3"/>
        <v>9</v>
      </c>
      <c r="B15" s="9" t="s">
        <v>52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53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54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55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56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57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58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59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60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61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62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63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64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65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66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67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68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69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70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71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72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73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74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75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76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77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78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79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80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81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82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83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84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85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86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87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88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89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90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91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92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93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94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95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96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97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98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99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100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101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102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103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104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105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106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107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108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109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110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111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112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113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114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115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116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117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118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119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120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121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122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123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124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125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126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127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128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129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130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131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132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133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134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135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136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137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138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139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140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141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142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143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144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145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146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147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148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149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150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151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152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153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154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155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156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157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158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159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160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161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162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163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164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165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166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167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168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169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170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171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172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173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174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175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176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177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178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179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180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181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182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183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184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185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186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187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188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189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190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191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192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193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194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195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196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197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198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199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200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201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202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203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204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205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206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207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208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209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210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211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212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213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214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215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216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217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218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219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220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221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222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30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31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32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33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34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35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36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37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workbookViewId="0">
      <selection activeCell="J25" sqref="J25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2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สังคมศึกษา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6" t="s">
        <v>3</v>
      </c>
      <c r="D5" s="6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7">
        <f>J9*G6/100</f>
        <v>6</v>
      </c>
      <c r="F6" s="7">
        <f>(100-J9)*G6/100</f>
        <v>24</v>
      </c>
      <c r="G6" s="7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44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43</v>
      </c>
    </row>
    <row r="8" spans="1:10" ht="17.25" customHeight="1" x14ac:dyDescent="0.3">
      <c r="A8" s="4">
        <f>A7+1</f>
        <v>2</v>
      </c>
      <c r="B8" s="9" t="s">
        <v>45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41</v>
      </c>
    </row>
    <row r="9" spans="1:10" ht="17.25" customHeight="1" x14ac:dyDescent="0.3">
      <c r="A9" s="4">
        <f t="shared" ref="A9:A72" si="3">A8+1</f>
        <v>3</v>
      </c>
      <c r="B9" s="9" t="s">
        <v>46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47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48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49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50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51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38</v>
      </c>
      <c r="J14" s="18"/>
    </row>
    <row r="15" spans="1:10" ht="17.25" customHeight="1" x14ac:dyDescent="0.3">
      <c r="A15" s="4">
        <f t="shared" si="3"/>
        <v>9</v>
      </c>
      <c r="B15" s="9" t="s">
        <v>52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53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54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55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56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57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58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59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60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61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62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63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64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65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66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67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68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69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70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71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72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73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74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75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76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77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78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79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80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81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82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83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84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85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86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87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88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89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90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91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92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93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94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95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96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97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98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99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100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101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102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103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104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105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106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107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108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109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110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111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112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113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114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115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116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117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118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119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120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121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122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123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124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125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126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127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128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129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130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131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132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133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134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135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136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137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138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139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140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141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142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143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144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145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146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147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148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149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150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151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152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153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154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155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156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157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158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159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160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161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162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163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164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165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166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167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168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169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170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171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172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173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174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175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176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177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178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179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180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181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182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183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184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185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186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187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188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189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190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191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192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193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194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195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196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197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198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199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200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201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202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203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204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205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206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207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208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209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210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211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212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213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214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215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216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217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218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219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220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221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222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30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31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32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33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34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35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36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37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"/>
  <sheetViews>
    <sheetView topLeftCell="A190" workbookViewId="0">
      <selection activeCell="K200" sqref="K200"/>
    </sheetView>
  </sheetViews>
  <sheetFormatPr defaultColWidth="0" defaultRowHeight="18.75" x14ac:dyDescent="0.3"/>
  <cols>
    <col min="1" max="1" width="5.125" style="2" bestFit="1" customWidth="1"/>
    <col min="2" max="2" width="24" style="1" customWidth="1"/>
    <col min="3" max="3" width="7.625" style="2" bestFit="1" customWidth="1"/>
    <col min="4" max="4" width="9.25" style="2" bestFit="1" customWidth="1"/>
    <col min="5" max="5" width="7.625" style="2" bestFit="1" customWidth="1"/>
    <col min="6" max="6" width="9.25" style="2" bestFit="1" customWidth="1"/>
    <col min="7" max="7" width="9" style="2" bestFit="1" customWidth="1"/>
    <col min="8" max="8" width="1.75" style="1" customWidth="1"/>
    <col min="9" max="9" width="19.25" style="1" bestFit="1" customWidth="1"/>
    <col min="10" max="10" width="19.75" style="2" customWidth="1"/>
    <col min="11" max="11" width="9" style="1" customWidth="1"/>
    <col min="12" max="16384" width="9" style="1" hidden="1"/>
  </cols>
  <sheetData>
    <row r="1" spans="1:10" ht="17.25" customHeight="1" x14ac:dyDescent="0.3">
      <c r="A1" s="21" t="str">
        <f>"แบบรายงานคะแนนข้อสอบกลางระดับชั้น " &amp; J7</f>
        <v>แบบรายงานคะแนนข้อสอบกลางระดับชั้น มัธยมศึกษาปีที่ 2</v>
      </c>
      <c r="B1" s="21"/>
      <c r="C1" s="21"/>
      <c r="D1" s="21"/>
      <c r="E1" s="21"/>
      <c r="F1" s="21"/>
      <c r="G1" s="21"/>
      <c r="I1" s="19" t="s">
        <v>13</v>
      </c>
      <c r="J1" s="19"/>
    </row>
    <row r="2" spans="1:10" ht="17.25" customHeight="1" x14ac:dyDescent="0.3">
      <c r="A2" s="21" t="str">
        <f>I5&amp;J5&amp; "  " &amp;I6&amp;J6</f>
        <v>โรงเรียนวีรนาทศึกษามูลนิธิ  สำนักงานเขตพื้นที่ประถมศึกษาพัทลุง เขต 1</v>
      </c>
      <c r="B2" s="21"/>
      <c r="C2" s="21"/>
      <c r="D2" s="21"/>
      <c r="E2" s="21"/>
      <c r="F2" s="21"/>
      <c r="G2" s="21"/>
      <c r="I2" s="19"/>
      <c r="J2" s="19"/>
    </row>
    <row r="3" spans="1:10" ht="17.25" customHeight="1" x14ac:dyDescent="0.3">
      <c r="A3" s="21" t="str">
        <f>"รายวิชา " &amp; J8</f>
        <v>รายวิชา วิทยาศาสตร์</v>
      </c>
      <c r="B3" s="21"/>
      <c r="C3" s="21"/>
      <c r="D3" s="21"/>
      <c r="E3" s="21"/>
      <c r="F3" s="21"/>
      <c r="G3" s="21"/>
      <c r="I3" s="19"/>
      <c r="J3" s="19"/>
    </row>
    <row r="4" spans="1:10" ht="17.25" customHeight="1" x14ac:dyDescent="0.3">
      <c r="A4" s="22" t="s">
        <v>0</v>
      </c>
      <c r="B4" s="22" t="s">
        <v>1</v>
      </c>
      <c r="C4" s="25" t="s">
        <v>2</v>
      </c>
      <c r="D4" s="25"/>
      <c r="E4" s="23" t="s">
        <v>10</v>
      </c>
      <c r="F4" s="23"/>
      <c r="G4" s="24" t="s">
        <v>14</v>
      </c>
      <c r="I4" s="20"/>
      <c r="J4" s="20"/>
    </row>
    <row r="5" spans="1:10" ht="17.25" customHeight="1" x14ac:dyDescent="0.3">
      <c r="A5" s="22"/>
      <c r="B5" s="22"/>
      <c r="C5" s="6" t="s">
        <v>3</v>
      </c>
      <c r="D5" s="6" t="s">
        <v>6</v>
      </c>
      <c r="E5" s="5" t="s">
        <v>3</v>
      </c>
      <c r="F5" s="5" t="s">
        <v>6</v>
      </c>
      <c r="G5" s="23"/>
      <c r="I5" s="3" t="s">
        <v>16</v>
      </c>
      <c r="J5" s="4" t="s">
        <v>223</v>
      </c>
    </row>
    <row r="6" spans="1:10" ht="17.25" customHeight="1" x14ac:dyDescent="0.3">
      <c r="A6" s="22"/>
      <c r="B6" s="22"/>
      <c r="C6" s="8">
        <v>100</v>
      </c>
      <c r="D6" s="8">
        <v>30</v>
      </c>
      <c r="E6" s="7">
        <f>J9*G6/100</f>
        <v>6</v>
      </c>
      <c r="F6" s="7">
        <f>(100-J9)*G6/100</f>
        <v>24</v>
      </c>
      <c r="G6" s="7">
        <f>J12</f>
        <v>30</v>
      </c>
      <c r="I6" s="3" t="s">
        <v>17</v>
      </c>
      <c r="J6" s="4" t="s">
        <v>224</v>
      </c>
    </row>
    <row r="7" spans="1:10" ht="17.25" customHeight="1" x14ac:dyDescent="0.3">
      <c r="A7" s="4">
        <v>1</v>
      </c>
      <c r="B7" s="9" t="s">
        <v>44</v>
      </c>
      <c r="C7" s="4">
        <v>0</v>
      </c>
      <c r="D7" s="4">
        <v>0</v>
      </c>
      <c r="E7" s="10">
        <f>IF(B7="","",C7/C$6*E$6)</f>
        <v>0</v>
      </c>
      <c r="F7" s="10">
        <f>IF(B7="","",D7/D$6*F$6)</f>
        <v>0</v>
      </c>
      <c r="G7" s="10">
        <f t="shared" ref="G7:G70" si="0">IF(B7="","",ROUND(E7+F7,J$13))</f>
        <v>0</v>
      </c>
      <c r="I7" s="3" t="s">
        <v>11</v>
      </c>
      <c r="J7" s="4" t="s">
        <v>43</v>
      </c>
    </row>
    <row r="8" spans="1:10" ht="17.25" customHeight="1" x14ac:dyDescent="0.3">
      <c r="A8" s="4">
        <f>A7+1</f>
        <v>2</v>
      </c>
      <c r="B8" s="9" t="s">
        <v>45</v>
      </c>
      <c r="C8" s="4">
        <v>0</v>
      </c>
      <c r="D8" s="4">
        <v>0</v>
      </c>
      <c r="E8" s="10">
        <f t="shared" ref="E8:E71" si="1">IF(B8="","",C8/C$6*E$6)</f>
        <v>0</v>
      </c>
      <c r="F8" s="10">
        <f t="shared" ref="F8:F71" si="2">IF(B8="","",D8/D$6*F$6)</f>
        <v>0</v>
      </c>
      <c r="G8" s="10">
        <f t="shared" si="0"/>
        <v>0</v>
      </c>
      <c r="I8" s="3" t="s">
        <v>4</v>
      </c>
      <c r="J8" s="4" t="s">
        <v>42</v>
      </c>
    </row>
    <row r="9" spans="1:10" ht="17.25" customHeight="1" x14ac:dyDescent="0.3">
      <c r="A9" s="4">
        <f t="shared" ref="A9:A72" si="3">A8+1</f>
        <v>3</v>
      </c>
      <c r="B9" s="9" t="s">
        <v>46</v>
      </c>
      <c r="C9" s="4">
        <v>0</v>
      </c>
      <c r="D9" s="4">
        <v>0</v>
      </c>
      <c r="E9" s="10">
        <f t="shared" si="1"/>
        <v>0</v>
      </c>
      <c r="F9" s="10">
        <f t="shared" si="2"/>
        <v>0</v>
      </c>
      <c r="G9" s="10">
        <f t="shared" si="0"/>
        <v>0</v>
      </c>
      <c r="I9" s="3" t="s">
        <v>9</v>
      </c>
      <c r="J9" s="4">
        <v>20</v>
      </c>
    </row>
    <row r="10" spans="1:10" ht="17.25" customHeight="1" x14ac:dyDescent="0.3">
      <c r="A10" s="4">
        <f t="shared" si="3"/>
        <v>4</v>
      </c>
      <c r="B10" s="9" t="s">
        <v>47</v>
      </c>
      <c r="C10" s="4">
        <v>0</v>
      </c>
      <c r="D10" s="4">
        <v>0</v>
      </c>
      <c r="E10" s="10">
        <f t="shared" si="1"/>
        <v>0</v>
      </c>
      <c r="F10" s="10">
        <f t="shared" si="2"/>
        <v>0</v>
      </c>
      <c r="G10" s="10">
        <f t="shared" si="0"/>
        <v>0</v>
      </c>
      <c r="I10" s="3" t="s">
        <v>5</v>
      </c>
      <c r="J10" s="4">
        <v>100</v>
      </c>
    </row>
    <row r="11" spans="1:10" ht="17.25" customHeight="1" x14ac:dyDescent="0.3">
      <c r="A11" s="4">
        <f t="shared" si="3"/>
        <v>5</v>
      </c>
      <c r="B11" s="9" t="s">
        <v>48</v>
      </c>
      <c r="C11" s="4">
        <v>0</v>
      </c>
      <c r="D11" s="4">
        <v>0</v>
      </c>
      <c r="E11" s="10">
        <f t="shared" si="1"/>
        <v>0</v>
      </c>
      <c r="F11" s="10">
        <f t="shared" si="2"/>
        <v>0</v>
      </c>
      <c r="G11" s="10">
        <f t="shared" si="0"/>
        <v>0</v>
      </c>
      <c r="I11" s="3" t="s">
        <v>7</v>
      </c>
      <c r="J11" s="4">
        <v>30</v>
      </c>
    </row>
    <row r="12" spans="1:10" ht="17.25" customHeight="1" x14ac:dyDescent="0.3">
      <c r="A12" s="4">
        <f t="shared" si="3"/>
        <v>6</v>
      </c>
      <c r="B12" s="9" t="s">
        <v>49</v>
      </c>
      <c r="C12" s="4">
        <v>0</v>
      </c>
      <c r="D12" s="4">
        <v>0</v>
      </c>
      <c r="E12" s="10">
        <f t="shared" si="1"/>
        <v>0</v>
      </c>
      <c r="F12" s="10">
        <f t="shared" si="2"/>
        <v>0</v>
      </c>
      <c r="G12" s="10">
        <f t="shared" si="0"/>
        <v>0</v>
      </c>
      <c r="I12" s="3" t="s">
        <v>8</v>
      </c>
      <c r="J12" s="4">
        <v>30</v>
      </c>
    </row>
    <row r="13" spans="1:10" ht="17.25" customHeight="1" x14ac:dyDescent="0.3">
      <c r="A13" s="4">
        <f t="shared" si="3"/>
        <v>7</v>
      </c>
      <c r="B13" s="9" t="s">
        <v>50</v>
      </c>
      <c r="C13" s="4">
        <v>0</v>
      </c>
      <c r="D13" s="4">
        <v>0</v>
      </c>
      <c r="E13" s="10">
        <f t="shared" si="1"/>
        <v>0</v>
      </c>
      <c r="F13" s="10">
        <f t="shared" si="2"/>
        <v>0</v>
      </c>
      <c r="G13" s="10">
        <f t="shared" si="0"/>
        <v>0</v>
      </c>
      <c r="I13" s="3" t="s">
        <v>15</v>
      </c>
      <c r="J13" s="4">
        <v>2</v>
      </c>
    </row>
    <row r="14" spans="1:10" ht="17.25" customHeight="1" x14ac:dyDescent="0.3">
      <c r="A14" s="4">
        <f t="shared" si="3"/>
        <v>8</v>
      </c>
      <c r="B14" s="9" t="s">
        <v>51</v>
      </c>
      <c r="C14" s="4">
        <v>0</v>
      </c>
      <c r="D14" s="4">
        <v>0</v>
      </c>
      <c r="E14" s="10">
        <f t="shared" si="1"/>
        <v>0</v>
      </c>
      <c r="F14" s="10">
        <f t="shared" si="2"/>
        <v>0</v>
      </c>
      <c r="G14" s="10">
        <f t="shared" si="0"/>
        <v>0</v>
      </c>
      <c r="I14" s="17" t="s">
        <v>38</v>
      </c>
      <c r="J14" s="18"/>
    </row>
    <row r="15" spans="1:10" ht="17.25" customHeight="1" x14ac:dyDescent="0.3">
      <c r="A15" s="4">
        <f t="shared" si="3"/>
        <v>9</v>
      </c>
      <c r="B15" s="9" t="s">
        <v>52</v>
      </c>
      <c r="C15" s="4">
        <v>0</v>
      </c>
      <c r="D15" s="4">
        <v>0</v>
      </c>
      <c r="E15" s="10">
        <f t="shared" si="1"/>
        <v>0</v>
      </c>
      <c r="F15" s="10">
        <f t="shared" si="2"/>
        <v>0</v>
      </c>
      <c r="G15" s="10">
        <f t="shared" si="0"/>
        <v>0</v>
      </c>
    </row>
    <row r="16" spans="1:10" ht="17.25" customHeight="1" x14ac:dyDescent="0.3">
      <c r="A16" s="4">
        <f t="shared" si="3"/>
        <v>10</v>
      </c>
      <c r="B16" s="9" t="s">
        <v>53</v>
      </c>
      <c r="C16" s="4">
        <v>0</v>
      </c>
      <c r="D16" s="4">
        <v>0</v>
      </c>
      <c r="E16" s="10">
        <f t="shared" si="1"/>
        <v>0</v>
      </c>
      <c r="F16" s="10">
        <f t="shared" si="2"/>
        <v>0</v>
      </c>
      <c r="G16" s="10">
        <f t="shared" si="0"/>
        <v>0</v>
      </c>
      <c r="I16" s="11" t="s">
        <v>18</v>
      </c>
      <c r="J16" s="12"/>
    </row>
    <row r="17" spans="1:10" ht="17.25" customHeight="1" x14ac:dyDescent="0.3">
      <c r="A17" s="4">
        <f t="shared" si="3"/>
        <v>11</v>
      </c>
      <c r="B17" s="9" t="s">
        <v>54</v>
      </c>
      <c r="C17" s="4">
        <v>0</v>
      </c>
      <c r="D17" s="4">
        <v>0</v>
      </c>
      <c r="E17" s="10">
        <f t="shared" si="1"/>
        <v>0</v>
      </c>
      <c r="F17" s="10">
        <f t="shared" si="2"/>
        <v>0</v>
      </c>
      <c r="G17" s="10">
        <f t="shared" si="0"/>
        <v>0</v>
      </c>
      <c r="I17" s="13"/>
      <c r="J17" s="14"/>
    </row>
    <row r="18" spans="1:10" ht="17.25" customHeight="1" x14ac:dyDescent="0.3">
      <c r="A18" s="4">
        <f t="shared" si="3"/>
        <v>12</v>
      </c>
      <c r="B18" s="9" t="s">
        <v>55</v>
      </c>
      <c r="C18" s="4">
        <v>0</v>
      </c>
      <c r="D18" s="4">
        <v>0</v>
      </c>
      <c r="E18" s="10">
        <f t="shared" si="1"/>
        <v>0</v>
      </c>
      <c r="F18" s="10">
        <f t="shared" si="2"/>
        <v>0</v>
      </c>
      <c r="G18" s="10">
        <f t="shared" si="0"/>
        <v>0</v>
      </c>
      <c r="I18" s="13"/>
      <c r="J18" s="14"/>
    </row>
    <row r="19" spans="1:10" ht="17.25" customHeight="1" x14ac:dyDescent="0.3">
      <c r="A19" s="4">
        <f t="shared" si="3"/>
        <v>13</v>
      </c>
      <c r="B19" s="9" t="s">
        <v>56</v>
      </c>
      <c r="C19" s="4">
        <v>0</v>
      </c>
      <c r="D19" s="4">
        <v>0</v>
      </c>
      <c r="E19" s="10">
        <f t="shared" si="1"/>
        <v>0</v>
      </c>
      <c r="F19" s="10">
        <f t="shared" si="2"/>
        <v>0</v>
      </c>
      <c r="G19" s="10">
        <f t="shared" si="0"/>
        <v>0</v>
      </c>
      <c r="I19" s="13"/>
      <c r="J19" s="14"/>
    </row>
    <row r="20" spans="1:10" ht="17.25" customHeight="1" x14ac:dyDescent="0.3">
      <c r="A20" s="4">
        <f t="shared" si="3"/>
        <v>14</v>
      </c>
      <c r="B20" s="9" t="s">
        <v>57</v>
      </c>
      <c r="C20" s="4">
        <v>0</v>
      </c>
      <c r="D20" s="4">
        <v>0</v>
      </c>
      <c r="E20" s="10">
        <f t="shared" si="1"/>
        <v>0</v>
      </c>
      <c r="F20" s="10">
        <f t="shared" si="2"/>
        <v>0</v>
      </c>
      <c r="G20" s="10">
        <f t="shared" si="0"/>
        <v>0</v>
      </c>
      <c r="I20" s="13"/>
      <c r="J20" s="14"/>
    </row>
    <row r="21" spans="1:10" ht="17.25" customHeight="1" x14ac:dyDescent="0.3">
      <c r="A21" s="4">
        <f t="shared" si="3"/>
        <v>15</v>
      </c>
      <c r="B21" s="9" t="s">
        <v>58</v>
      </c>
      <c r="C21" s="4">
        <v>0</v>
      </c>
      <c r="D21" s="4">
        <v>0</v>
      </c>
      <c r="E21" s="10">
        <f t="shared" si="1"/>
        <v>0</v>
      </c>
      <c r="F21" s="10">
        <f t="shared" si="2"/>
        <v>0</v>
      </c>
      <c r="G21" s="10">
        <f t="shared" si="0"/>
        <v>0</v>
      </c>
      <c r="I21" s="15"/>
      <c r="J21" s="16"/>
    </row>
    <row r="22" spans="1:10" ht="17.25" customHeight="1" x14ac:dyDescent="0.3">
      <c r="A22" s="4">
        <f t="shared" si="3"/>
        <v>16</v>
      </c>
      <c r="B22" s="9" t="s">
        <v>59</v>
      </c>
      <c r="C22" s="4">
        <v>0</v>
      </c>
      <c r="D22" s="4">
        <v>0</v>
      </c>
      <c r="E22" s="10">
        <f t="shared" si="1"/>
        <v>0</v>
      </c>
      <c r="F22" s="10">
        <f t="shared" si="2"/>
        <v>0</v>
      </c>
      <c r="G22" s="10">
        <f t="shared" si="0"/>
        <v>0</v>
      </c>
    </row>
    <row r="23" spans="1:10" ht="17.25" customHeight="1" x14ac:dyDescent="0.3">
      <c r="A23" s="4">
        <f t="shared" si="3"/>
        <v>17</v>
      </c>
      <c r="B23" s="9" t="s">
        <v>60</v>
      </c>
      <c r="C23" s="4">
        <v>0</v>
      </c>
      <c r="D23" s="4">
        <v>0</v>
      </c>
      <c r="E23" s="10">
        <f t="shared" si="1"/>
        <v>0</v>
      </c>
      <c r="F23" s="10">
        <f t="shared" si="2"/>
        <v>0</v>
      </c>
      <c r="G23" s="10">
        <f t="shared" si="0"/>
        <v>0</v>
      </c>
    </row>
    <row r="24" spans="1:10" ht="17.25" customHeight="1" x14ac:dyDescent="0.3">
      <c r="A24" s="4">
        <f t="shared" si="3"/>
        <v>18</v>
      </c>
      <c r="B24" s="9" t="s">
        <v>61</v>
      </c>
      <c r="C24" s="4">
        <v>0</v>
      </c>
      <c r="D24" s="4">
        <v>0</v>
      </c>
      <c r="E24" s="10">
        <f t="shared" si="1"/>
        <v>0</v>
      </c>
      <c r="F24" s="10">
        <f t="shared" si="2"/>
        <v>0</v>
      </c>
      <c r="G24" s="10">
        <f t="shared" si="0"/>
        <v>0</v>
      </c>
    </row>
    <row r="25" spans="1:10" ht="17.25" customHeight="1" x14ac:dyDescent="0.3">
      <c r="A25" s="4">
        <f t="shared" si="3"/>
        <v>19</v>
      </c>
      <c r="B25" s="9" t="s">
        <v>62</v>
      </c>
      <c r="C25" s="4">
        <v>0</v>
      </c>
      <c r="D25" s="4">
        <v>0</v>
      </c>
      <c r="E25" s="10">
        <f t="shared" si="1"/>
        <v>0</v>
      </c>
      <c r="F25" s="10">
        <f t="shared" si="2"/>
        <v>0</v>
      </c>
      <c r="G25" s="10">
        <f t="shared" si="0"/>
        <v>0</v>
      </c>
    </row>
    <row r="26" spans="1:10" ht="17.25" customHeight="1" x14ac:dyDescent="0.3">
      <c r="A26" s="4">
        <f t="shared" si="3"/>
        <v>20</v>
      </c>
      <c r="B26" s="9" t="s">
        <v>63</v>
      </c>
      <c r="C26" s="4">
        <v>0</v>
      </c>
      <c r="D26" s="4">
        <v>0</v>
      </c>
      <c r="E26" s="10">
        <f t="shared" si="1"/>
        <v>0</v>
      </c>
      <c r="F26" s="10">
        <f t="shared" si="2"/>
        <v>0</v>
      </c>
      <c r="G26" s="10">
        <f t="shared" si="0"/>
        <v>0</v>
      </c>
    </row>
    <row r="27" spans="1:10" ht="17.25" customHeight="1" x14ac:dyDescent="0.3">
      <c r="A27" s="4">
        <f t="shared" si="3"/>
        <v>21</v>
      </c>
      <c r="B27" s="9" t="s">
        <v>64</v>
      </c>
      <c r="C27" s="4">
        <v>0</v>
      </c>
      <c r="D27" s="4">
        <v>0</v>
      </c>
      <c r="E27" s="10">
        <f t="shared" si="1"/>
        <v>0</v>
      </c>
      <c r="F27" s="10">
        <f t="shared" si="2"/>
        <v>0</v>
      </c>
      <c r="G27" s="10">
        <f t="shared" si="0"/>
        <v>0</v>
      </c>
    </row>
    <row r="28" spans="1:10" ht="17.25" customHeight="1" x14ac:dyDescent="0.3">
      <c r="A28" s="4">
        <f t="shared" si="3"/>
        <v>22</v>
      </c>
      <c r="B28" s="9" t="s">
        <v>65</v>
      </c>
      <c r="C28" s="4">
        <v>0</v>
      </c>
      <c r="D28" s="4">
        <v>0</v>
      </c>
      <c r="E28" s="10">
        <f t="shared" si="1"/>
        <v>0</v>
      </c>
      <c r="F28" s="10">
        <f t="shared" si="2"/>
        <v>0</v>
      </c>
      <c r="G28" s="10">
        <f t="shared" si="0"/>
        <v>0</v>
      </c>
    </row>
    <row r="29" spans="1:10" ht="17.25" customHeight="1" x14ac:dyDescent="0.3">
      <c r="A29" s="4">
        <f t="shared" si="3"/>
        <v>23</v>
      </c>
      <c r="B29" s="9" t="s">
        <v>66</v>
      </c>
      <c r="C29" s="4">
        <v>0</v>
      </c>
      <c r="D29" s="4">
        <v>0</v>
      </c>
      <c r="E29" s="10">
        <f t="shared" si="1"/>
        <v>0</v>
      </c>
      <c r="F29" s="10">
        <f t="shared" si="2"/>
        <v>0</v>
      </c>
      <c r="G29" s="10">
        <f t="shared" si="0"/>
        <v>0</v>
      </c>
    </row>
    <row r="30" spans="1:10" ht="17.25" customHeight="1" x14ac:dyDescent="0.3">
      <c r="A30" s="4">
        <f t="shared" si="3"/>
        <v>24</v>
      </c>
      <c r="B30" s="9" t="s">
        <v>67</v>
      </c>
      <c r="C30" s="4">
        <v>0</v>
      </c>
      <c r="D30" s="4">
        <v>0</v>
      </c>
      <c r="E30" s="10">
        <f t="shared" si="1"/>
        <v>0</v>
      </c>
      <c r="F30" s="10">
        <f t="shared" si="2"/>
        <v>0</v>
      </c>
      <c r="G30" s="10">
        <f t="shared" si="0"/>
        <v>0</v>
      </c>
    </row>
    <row r="31" spans="1:10" ht="17.25" customHeight="1" x14ac:dyDescent="0.3">
      <c r="A31" s="4">
        <f t="shared" si="3"/>
        <v>25</v>
      </c>
      <c r="B31" s="9" t="s">
        <v>68</v>
      </c>
      <c r="C31" s="4">
        <v>0</v>
      </c>
      <c r="D31" s="4">
        <v>0</v>
      </c>
      <c r="E31" s="10">
        <f t="shared" si="1"/>
        <v>0</v>
      </c>
      <c r="F31" s="10">
        <f t="shared" si="2"/>
        <v>0</v>
      </c>
      <c r="G31" s="10">
        <f t="shared" si="0"/>
        <v>0</v>
      </c>
    </row>
    <row r="32" spans="1:10" ht="17.25" customHeight="1" x14ac:dyDescent="0.3">
      <c r="A32" s="4">
        <f t="shared" si="3"/>
        <v>26</v>
      </c>
      <c r="B32" s="9" t="s">
        <v>69</v>
      </c>
      <c r="C32" s="4">
        <v>0</v>
      </c>
      <c r="D32" s="4">
        <v>0</v>
      </c>
      <c r="E32" s="10">
        <f t="shared" si="1"/>
        <v>0</v>
      </c>
      <c r="F32" s="10">
        <f t="shared" si="2"/>
        <v>0</v>
      </c>
      <c r="G32" s="10">
        <f t="shared" si="0"/>
        <v>0</v>
      </c>
    </row>
    <row r="33" spans="1:7" ht="17.25" customHeight="1" x14ac:dyDescent="0.3">
      <c r="A33" s="4">
        <f t="shared" si="3"/>
        <v>27</v>
      </c>
      <c r="B33" s="9" t="s">
        <v>70</v>
      </c>
      <c r="C33" s="4">
        <v>0</v>
      </c>
      <c r="D33" s="4">
        <v>0</v>
      </c>
      <c r="E33" s="10">
        <f t="shared" si="1"/>
        <v>0</v>
      </c>
      <c r="F33" s="10">
        <f t="shared" si="2"/>
        <v>0</v>
      </c>
      <c r="G33" s="10">
        <f t="shared" si="0"/>
        <v>0</v>
      </c>
    </row>
    <row r="34" spans="1:7" ht="17.25" customHeight="1" x14ac:dyDescent="0.3">
      <c r="A34" s="4">
        <f t="shared" si="3"/>
        <v>28</v>
      </c>
      <c r="B34" s="9" t="s">
        <v>71</v>
      </c>
      <c r="C34" s="4">
        <v>0</v>
      </c>
      <c r="D34" s="4">
        <v>0</v>
      </c>
      <c r="E34" s="10">
        <f t="shared" si="1"/>
        <v>0</v>
      </c>
      <c r="F34" s="10">
        <f t="shared" si="2"/>
        <v>0</v>
      </c>
      <c r="G34" s="10">
        <f t="shared" si="0"/>
        <v>0</v>
      </c>
    </row>
    <row r="35" spans="1:7" ht="17.25" customHeight="1" x14ac:dyDescent="0.3">
      <c r="A35" s="4">
        <f t="shared" si="3"/>
        <v>29</v>
      </c>
      <c r="B35" s="9" t="s">
        <v>72</v>
      </c>
      <c r="C35" s="4">
        <v>0</v>
      </c>
      <c r="D35" s="4">
        <v>0</v>
      </c>
      <c r="E35" s="10">
        <f t="shared" si="1"/>
        <v>0</v>
      </c>
      <c r="F35" s="10">
        <f t="shared" si="2"/>
        <v>0</v>
      </c>
      <c r="G35" s="10">
        <f t="shared" si="0"/>
        <v>0</v>
      </c>
    </row>
    <row r="36" spans="1:7" ht="17.25" customHeight="1" x14ac:dyDescent="0.3">
      <c r="A36" s="4">
        <f t="shared" si="3"/>
        <v>30</v>
      </c>
      <c r="B36" s="9" t="s">
        <v>73</v>
      </c>
      <c r="C36" s="4">
        <v>0</v>
      </c>
      <c r="D36" s="4">
        <v>0</v>
      </c>
      <c r="E36" s="10">
        <f t="shared" si="1"/>
        <v>0</v>
      </c>
      <c r="F36" s="10">
        <f t="shared" si="2"/>
        <v>0</v>
      </c>
      <c r="G36" s="10">
        <f t="shared" si="0"/>
        <v>0</v>
      </c>
    </row>
    <row r="37" spans="1:7" ht="17.25" customHeight="1" x14ac:dyDescent="0.3">
      <c r="A37" s="4">
        <f t="shared" si="3"/>
        <v>31</v>
      </c>
      <c r="B37" s="9" t="s">
        <v>74</v>
      </c>
      <c r="C37" s="4">
        <v>0</v>
      </c>
      <c r="D37" s="4">
        <v>0</v>
      </c>
      <c r="E37" s="10">
        <f t="shared" si="1"/>
        <v>0</v>
      </c>
      <c r="F37" s="10">
        <f t="shared" si="2"/>
        <v>0</v>
      </c>
      <c r="G37" s="10">
        <f t="shared" si="0"/>
        <v>0</v>
      </c>
    </row>
    <row r="38" spans="1:7" ht="17.25" customHeight="1" x14ac:dyDescent="0.3">
      <c r="A38" s="4">
        <f t="shared" si="3"/>
        <v>32</v>
      </c>
      <c r="B38" s="9" t="s">
        <v>75</v>
      </c>
      <c r="C38" s="4">
        <v>0</v>
      </c>
      <c r="D38" s="4">
        <v>0</v>
      </c>
      <c r="E38" s="10">
        <f t="shared" si="1"/>
        <v>0</v>
      </c>
      <c r="F38" s="10">
        <f t="shared" si="2"/>
        <v>0</v>
      </c>
      <c r="G38" s="10">
        <f t="shared" si="0"/>
        <v>0</v>
      </c>
    </row>
    <row r="39" spans="1:7" ht="17.25" customHeight="1" x14ac:dyDescent="0.3">
      <c r="A39" s="4">
        <f t="shared" si="3"/>
        <v>33</v>
      </c>
      <c r="B39" s="9" t="s">
        <v>76</v>
      </c>
      <c r="C39" s="4">
        <v>0</v>
      </c>
      <c r="D39" s="4">
        <v>0</v>
      </c>
      <c r="E39" s="10">
        <f t="shared" si="1"/>
        <v>0</v>
      </c>
      <c r="F39" s="10">
        <f t="shared" si="2"/>
        <v>0</v>
      </c>
      <c r="G39" s="10">
        <f t="shared" si="0"/>
        <v>0</v>
      </c>
    </row>
    <row r="40" spans="1:7" ht="17.25" customHeight="1" x14ac:dyDescent="0.3">
      <c r="A40" s="4">
        <f t="shared" si="3"/>
        <v>34</v>
      </c>
      <c r="B40" s="9" t="s">
        <v>77</v>
      </c>
      <c r="C40" s="4">
        <v>0</v>
      </c>
      <c r="D40" s="4">
        <v>0</v>
      </c>
      <c r="E40" s="10">
        <f t="shared" si="1"/>
        <v>0</v>
      </c>
      <c r="F40" s="10">
        <f t="shared" si="2"/>
        <v>0</v>
      </c>
      <c r="G40" s="10">
        <f t="shared" si="0"/>
        <v>0</v>
      </c>
    </row>
    <row r="41" spans="1:7" ht="17.25" customHeight="1" x14ac:dyDescent="0.3">
      <c r="A41" s="4">
        <f t="shared" si="3"/>
        <v>35</v>
      </c>
      <c r="B41" s="9" t="s">
        <v>78</v>
      </c>
      <c r="C41" s="4">
        <v>0</v>
      </c>
      <c r="D41" s="4">
        <v>0</v>
      </c>
      <c r="E41" s="10">
        <f t="shared" si="1"/>
        <v>0</v>
      </c>
      <c r="F41" s="10">
        <f t="shared" si="2"/>
        <v>0</v>
      </c>
      <c r="G41" s="10">
        <f t="shared" si="0"/>
        <v>0</v>
      </c>
    </row>
    <row r="42" spans="1:7" ht="17.25" customHeight="1" x14ac:dyDescent="0.3">
      <c r="A42" s="4">
        <f t="shared" si="3"/>
        <v>36</v>
      </c>
      <c r="B42" s="9" t="s">
        <v>79</v>
      </c>
      <c r="C42" s="4">
        <v>0</v>
      </c>
      <c r="D42" s="4">
        <v>0</v>
      </c>
      <c r="E42" s="10">
        <f t="shared" si="1"/>
        <v>0</v>
      </c>
      <c r="F42" s="10">
        <f t="shared" si="2"/>
        <v>0</v>
      </c>
      <c r="G42" s="10">
        <f t="shared" si="0"/>
        <v>0</v>
      </c>
    </row>
    <row r="43" spans="1:7" ht="17.25" customHeight="1" x14ac:dyDescent="0.3">
      <c r="A43" s="4">
        <f t="shared" si="3"/>
        <v>37</v>
      </c>
      <c r="B43" s="9" t="s">
        <v>80</v>
      </c>
      <c r="C43" s="4">
        <v>0</v>
      </c>
      <c r="D43" s="4">
        <v>0</v>
      </c>
      <c r="E43" s="10">
        <f t="shared" si="1"/>
        <v>0</v>
      </c>
      <c r="F43" s="10">
        <f t="shared" si="2"/>
        <v>0</v>
      </c>
      <c r="G43" s="10">
        <f t="shared" si="0"/>
        <v>0</v>
      </c>
    </row>
    <row r="44" spans="1:7" ht="17.25" customHeight="1" x14ac:dyDescent="0.3">
      <c r="A44" s="4">
        <f t="shared" si="3"/>
        <v>38</v>
      </c>
      <c r="B44" s="9" t="s">
        <v>81</v>
      </c>
      <c r="C44" s="4">
        <v>0</v>
      </c>
      <c r="D44" s="4">
        <v>0</v>
      </c>
      <c r="E44" s="10">
        <f t="shared" si="1"/>
        <v>0</v>
      </c>
      <c r="F44" s="10">
        <f t="shared" si="2"/>
        <v>0</v>
      </c>
      <c r="G44" s="10">
        <f t="shared" si="0"/>
        <v>0</v>
      </c>
    </row>
    <row r="45" spans="1:7" ht="17.25" customHeight="1" x14ac:dyDescent="0.3">
      <c r="A45" s="4">
        <f t="shared" si="3"/>
        <v>39</v>
      </c>
      <c r="B45" s="9" t="s">
        <v>82</v>
      </c>
      <c r="C45" s="4">
        <v>0</v>
      </c>
      <c r="D45" s="4">
        <v>0</v>
      </c>
      <c r="E45" s="10">
        <f t="shared" si="1"/>
        <v>0</v>
      </c>
      <c r="F45" s="10">
        <f t="shared" si="2"/>
        <v>0</v>
      </c>
      <c r="G45" s="10">
        <f t="shared" si="0"/>
        <v>0</v>
      </c>
    </row>
    <row r="46" spans="1:7" ht="17.25" customHeight="1" x14ac:dyDescent="0.3">
      <c r="A46" s="4">
        <f t="shared" si="3"/>
        <v>40</v>
      </c>
      <c r="B46" s="9" t="s">
        <v>83</v>
      </c>
      <c r="C46" s="4">
        <v>0</v>
      </c>
      <c r="D46" s="4">
        <v>0</v>
      </c>
      <c r="E46" s="10">
        <f t="shared" si="1"/>
        <v>0</v>
      </c>
      <c r="F46" s="10">
        <f t="shared" si="2"/>
        <v>0</v>
      </c>
      <c r="G46" s="10">
        <f t="shared" si="0"/>
        <v>0</v>
      </c>
    </row>
    <row r="47" spans="1:7" ht="17.25" customHeight="1" x14ac:dyDescent="0.3">
      <c r="A47" s="4">
        <f t="shared" si="3"/>
        <v>41</v>
      </c>
      <c r="B47" s="9" t="s">
        <v>84</v>
      </c>
      <c r="C47" s="4">
        <v>0</v>
      </c>
      <c r="D47" s="4">
        <v>0</v>
      </c>
      <c r="E47" s="10">
        <f t="shared" si="1"/>
        <v>0</v>
      </c>
      <c r="F47" s="10">
        <f t="shared" si="2"/>
        <v>0</v>
      </c>
      <c r="G47" s="10">
        <f t="shared" si="0"/>
        <v>0</v>
      </c>
    </row>
    <row r="48" spans="1:7" ht="17.25" customHeight="1" x14ac:dyDescent="0.3">
      <c r="A48" s="4">
        <f t="shared" si="3"/>
        <v>42</v>
      </c>
      <c r="B48" s="9" t="s">
        <v>85</v>
      </c>
      <c r="C48" s="4">
        <v>0</v>
      </c>
      <c r="D48" s="4">
        <v>0</v>
      </c>
      <c r="E48" s="10">
        <f t="shared" si="1"/>
        <v>0</v>
      </c>
      <c r="F48" s="10">
        <f t="shared" si="2"/>
        <v>0</v>
      </c>
      <c r="G48" s="10">
        <f t="shared" si="0"/>
        <v>0</v>
      </c>
    </row>
    <row r="49" spans="1:7" ht="17.25" customHeight="1" x14ac:dyDescent="0.3">
      <c r="A49" s="4">
        <f t="shared" si="3"/>
        <v>43</v>
      </c>
      <c r="B49" s="9" t="s">
        <v>86</v>
      </c>
      <c r="C49" s="4">
        <v>0</v>
      </c>
      <c r="D49" s="4">
        <v>0</v>
      </c>
      <c r="E49" s="10">
        <f t="shared" si="1"/>
        <v>0</v>
      </c>
      <c r="F49" s="10">
        <f t="shared" si="2"/>
        <v>0</v>
      </c>
      <c r="G49" s="10">
        <f t="shared" si="0"/>
        <v>0</v>
      </c>
    </row>
    <row r="50" spans="1:7" ht="17.25" customHeight="1" x14ac:dyDescent="0.3">
      <c r="A50" s="4">
        <f t="shared" si="3"/>
        <v>44</v>
      </c>
      <c r="B50" s="9" t="s">
        <v>87</v>
      </c>
      <c r="C50" s="4">
        <v>0</v>
      </c>
      <c r="D50" s="4">
        <v>0</v>
      </c>
      <c r="E50" s="10">
        <f t="shared" si="1"/>
        <v>0</v>
      </c>
      <c r="F50" s="10">
        <f t="shared" si="2"/>
        <v>0</v>
      </c>
      <c r="G50" s="10">
        <f t="shared" si="0"/>
        <v>0</v>
      </c>
    </row>
    <row r="51" spans="1:7" ht="17.25" customHeight="1" x14ac:dyDescent="0.3">
      <c r="A51" s="4">
        <f t="shared" si="3"/>
        <v>45</v>
      </c>
      <c r="B51" s="9" t="s">
        <v>88</v>
      </c>
      <c r="C51" s="4">
        <v>0</v>
      </c>
      <c r="D51" s="4">
        <v>0</v>
      </c>
      <c r="E51" s="10">
        <f t="shared" si="1"/>
        <v>0</v>
      </c>
      <c r="F51" s="10">
        <f t="shared" si="2"/>
        <v>0</v>
      </c>
      <c r="G51" s="10">
        <f t="shared" si="0"/>
        <v>0</v>
      </c>
    </row>
    <row r="52" spans="1:7" ht="17.25" customHeight="1" x14ac:dyDescent="0.3">
      <c r="A52" s="4">
        <f t="shared" si="3"/>
        <v>46</v>
      </c>
      <c r="B52" s="9" t="s">
        <v>89</v>
      </c>
      <c r="C52" s="4">
        <v>0</v>
      </c>
      <c r="D52" s="4">
        <v>0</v>
      </c>
      <c r="E52" s="10">
        <f t="shared" si="1"/>
        <v>0</v>
      </c>
      <c r="F52" s="10">
        <f t="shared" si="2"/>
        <v>0</v>
      </c>
      <c r="G52" s="10">
        <f t="shared" si="0"/>
        <v>0</v>
      </c>
    </row>
    <row r="53" spans="1:7" ht="17.25" customHeight="1" x14ac:dyDescent="0.3">
      <c r="A53" s="4">
        <f t="shared" si="3"/>
        <v>47</v>
      </c>
      <c r="B53" s="9" t="s">
        <v>90</v>
      </c>
      <c r="C53" s="4">
        <v>0</v>
      </c>
      <c r="D53" s="4">
        <v>0</v>
      </c>
      <c r="E53" s="10">
        <f t="shared" si="1"/>
        <v>0</v>
      </c>
      <c r="F53" s="10">
        <f t="shared" si="2"/>
        <v>0</v>
      </c>
      <c r="G53" s="10">
        <f t="shared" si="0"/>
        <v>0</v>
      </c>
    </row>
    <row r="54" spans="1:7" ht="17.25" customHeight="1" x14ac:dyDescent="0.3">
      <c r="A54" s="4">
        <f t="shared" si="3"/>
        <v>48</v>
      </c>
      <c r="B54" s="9" t="s">
        <v>91</v>
      </c>
      <c r="C54" s="4">
        <v>0</v>
      </c>
      <c r="D54" s="4">
        <v>0</v>
      </c>
      <c r="E54" s="10">
        <f t="shared" si="1"/>
        <v>0</v>
      </c>
      <c r="F54" s="10">
        <f t="shared" si="2"/>
        <v>0</v>
      </c>
      <c r="G54" s="10">
        <f t="shared" si="0"/>
        <v>0</v>
      </c>
    </row>
    <row r="55" spans="1:7" ht="17.25" customHeight="1" x14ac:dyDescent="0.3">
      <c r="A55" s="4">
        <f t="shared" si="3"/>
        <v>49</v>
      </c>
      <c r="B55" s="9" t="s">
        <v>92</v>
      </c>
      <c r="C55" s="4">
        <v>0</v>
      </c>
      <c r="D55" s="4">
        <v>0</v>
      </c>
      <c r="E55" s="10">
        <f t="shared" si="1"/>
        <v>0</v>
      </c>
      <c r="F55" s="10">
        <f t="shared" si="2"/>
        <v>0</v>
      </c>
      <c r="G55" s="10">
        <f t="shared" si="0"/>
        <v>0</v>
      </c>
    </row>
    <row r="56" spans="1:7" ht="17.25" customHeight="1" x14ac:dyDescent="0.3">
      <c r="A56" s="4">
        <f t="shared" si="3"/>
        <v>50</v>
      </c>
      <c r="B56" s="9" t="s">
        <v>93</v>
      </c>
      <c r="C56" s="4">
        <v>0</v>
      </c>
      <c r="D56" s="4">
        <v>0</v>
      </c>
      <c r="E56" s="10">
        <f t="shared" si="1"/>
        <v>0</v>
      </c>
      <c r="F56" s="10">
        <f t="shared" si="2"/>
        <v>0</v>
      </c>
      <c r="G56" s="10">
        <f t="shared" si="0"/>
        <v>0</v>
      </c>
    </row>
    <row r="57" spans="1:7" ht="17.25" customHeight="1" x14ac:dyDescent="0.3">
      <c r="A57" s="4">
        <f t="shared" si="3"/>
        <v>51</v>
      </c>
      <c r="B57" s="9" t="s">
        <v>94</v>
      </c>
      <c r="C57" s="4">
        <v>0</v>
      </c>
      <c r="D57" s="4">
        <v>0</v>
      </c>
      <c r="E57" s="10">
        <f t="shared" si="1"/>
        <v>0</v>
      </c>
      <c r="F57" s="10">
        <f t="shared" si="2"/>
        <v>0</v>
      </c>
      <c r="G57" s="10">
        <f t="shared" si="0"/>
        <v>0</v>
      </c>
    </row>
    <row r="58" spans="1:7" ht="17.25" customHeight="1" x14ac:dyDescent="0.3">
      <c r="A58" s="4">
        <f t="shared" si="3"/>
        <v>52</v>
      </c>
      <c r="B58" s="9" t="s">
        <v>95</v>
      </c>
      <c r="C58" s="4">
        <v>0</v>
      </c>
      <c r="D58" s="4">
        <v>0</v>
      </c>
      <c r="E58" s="10">
        <f t="shared" si="1"/>
        <v>0</v>
      </c>
      <c r="F58" s="10">
        <f t="shared" si="2"/>
        <v>0</v>
      </c>
      <c r="G58" s="10">
        <f t="shared" si="0"/>
        <v>0</v>
      </c>
    </row>
    <row r="59" spans="1:7" ht="17.25" customHeight="1" x14ac:dyDescent="0.3">
      <c r="A59" s="4">
        <f t="shared" si="3"/>
        <v>53</v>
      </c>
      <c r="B59" s="9" t="s">
        <v>96</v>
      </c>
      <c r="C59" s="4">
        <v>0</v>
      </c>
      <c r="D59" s="4">
        <v>0</v>
      </c>
      <c r="E59" s="10">
        <f t="shared" si="1"/>
        <v>0</v>
      </c>
      <c r="F59" s="10">
        <f t="shared" si="2"/>
        <v>0</v>
      </c>
      <c r="G59" s="10">
        <f t="shared" si="0"/>
        <v>0</v>
      </c>
    </row>
    <row r="60" spans="1:7" ht="17.25" customHeight="1" x14ac:dyDescent="0.3">
      <c r="A60" s="4">
        <f t="shared" si="3"/>
        <v>54</v>
      </c>
      <c r="B60" s="9" t="s">
        <v>97</v>
      </c>
      <c r="C60" s="4">
        <v>0</v>
      </c>
      <c r="D60" s="4">
        <v>0</v>
      </c>
      <c r="E60" s="10">
        <f t="shared" si="1"/>
        <v>0</v>
      </c>
      <c r="F60" s="10">
        <f t="shared" si="2"/>
        <v>0</v>
      </c>
      <c r="G60" s="10">
        <f t="shared" si="0"/>
        <v>0</v>
      </c>
    </row>
    <row r="61" spans="1:7" ht="17.25" customHeight="1" x14ac:dyDescent="0.3">
      <c r="A61" s="4">
        <f t="shared" si="3"/>
        <v>55</v>
      </c>
      <c r="B61" s="9" t="s">
        <v>98</v>
      </c>
      <c r="C61" s="4">
        <v>0</v>
      </c>
      <c r="D61" s="4">
        <v>0</v>
      </c>
      <c r="E61" s="10">
        <f t="shared" si="1"/>
        <v>0</v>
      </c>
      <c r="F61" s="10">
        <f t="shared" si="2"/>
        <v>0</v>
      </c>
      <c r="G61" s="10">
        <f t="shared" si="0"/>
        <v>0</v>
      </c>
    </row>
    <row r="62" spans="1:7" x14ac:dyDescent="0.3">
      <c r="A62" s="4">
        <f t="shared" si="3"/>
        <v>56</v>
      </c>
      <c r="B62" s="9" t="s">
        <v>99</v>
      </c>
      <c r="C62" s="4">
        <v>0</v>
      </c>
      <c r="D62" s="4">
        <v>0</v>
      </c>
      <c r="E62" s="10">
        <f t="shared" si="1"/>
        <v>0</v>
      </c>
      <c r="F62" s="10">
        <f t="shared" si="2"/>
        <v>0</v>
      </c>
      <c r="G62" s="10">
        <f t="shared" si="0"/>
        <v>0</v>
      </c>
    </row>
    <row r="63" spans="1:7" x14ac:dyDescent="0.3">
      <c r="A63" s="4">
        <f t="shared" si="3"/>
        <v>57</v>
      </c>
      <c r="B63" s="9" t="s">
        <v>100</v>
      </c>
      <c r="C63" s="4">
        <v>0</v>
      </c>
      <c r="D63" s="4">
        <v>0</v>
      </c>
      <c r="E63" s="10">
        <f t="shared" si="1"/>
        <v>0</v>
      </c>
      <c r="F63" s="10">
        <f t="shared" si="2"/>
        <v>0</v>
      </c>
      <c r="G63" s="10">
        <f t="shared" si="0"/>
        <v>0</v>
      </c>
    </row>
    <row r="64" spans="1:7" x14ac:dyDescent="0.3">
      <c r="A64" s="4">
        <f t="shared" si="3"/>
        <v>58</v>
      </c>
      <c r="B64" s="9" t="s">
        <v>101</v>
      </c>
      <c r="C64" s="4">
        <v>0</v>
      </c>
      <c r="D64" s="4">
        <v>0</v>
      </c>
      <c r="E64" s="10">
        <f t="shared" si="1"/>
        <v>0</v>
      </c>
      <c r="F64" s="10">
        <f t="shared" si="2"/>
        <v>0</v>
      </c>
      <c r="G64" s="10">
        <f t="shared" si="0"/>
        <v>0</v>
      </c>
    </row>
    <row r="65" spans="1:7" x14ac:dyDescent="0.3">
      <c r="A65" s="4">
        <f t="shared" si="3"/>
        <v>59</v>
      </c>
      <c r="B65" s="9" t="s">
        <v>102</v>
      </c>
      <c r="C65" s="4">
        <v>0</v>
      </c>
      <c r="D65" s="4">
        <v>0</v>
      </c>
      <c r="E65" s="10">
        <f t="shared" si="1"/>
        <v>0</v>
      </c>
      <c r="F65" s="10">
        <f t="shared" si="2"/>
        <v>0</v>
      </c>
      <c r="G65" s="10">
        <f t="shared" si="0"/>
        <v>0</v>
      </c>
    </row>
    <row r="66" spans="1:7" x14ac:dyDescent="0.3">
      <c r="A66" s="4">
        <f t="shared" si="3"/>
        <v>60</v>
      </c>
      <c r="B66" s="9" t="s">
        <v>103</v>
      </c>
      <c r="C66" s="4">
        <v>0</v>
      </c>
      <c r="D66" s="4">
        <v>0</v>
      </c>
      <c r="E66" s="10">
        <f t="shared" si="1"/>
        <v>0</v>
      </c>
      <c r="F66" s="10">
        <f t="shared" si="2"/>
        <v>0</v>
      </c>
      <c r="G66" s="10">
        <f t="shared" si="0"/>
        <v>0</v>
      </c>
    </row>
    <row r="67" spans="1:7" x14ac:dyDescent="0.3">
      <c r="A67" s="4">
        <f t="shared" si="3"/>
        <v>61</v>
      </c>
      <c r="B67" s="9" t="s">
        <v>104</v>
      </c>
      <c r="C67" s="4">
        <v>0</v>
      </c>
      <c r="D67" s="4">
        <v>0</v>
      </c>
      <c r="E67" s="10">
        <f t="shared" si="1"/>
        <v>0</v>
      </c>
      <c r="F67" s="10">
        <f t="shared" si="2"/>
        <v>0</v>
      </c>
      <c r="G67" s="10">
        <f t="shared" si="0"/>
        <v>0</v>
      </c>
    </row>
    <row r="68" spans="1:7" x14ac:dyDescent="0.3">
      <c r="A68" s="4">
        <f t="shared" si="3"/>
        <v>62</v>
      </c>
      <c r="B68" s="9" t="s">
        <v>105</v>
      </c>
      <c r="C68" s="4">
        <v>0</v>
      </c>
      <c r="D68" s="4">
        <v>0</v>
      </c>
      <c r="E68" s="10">
        <f t="shared" si="1"/>
        <v>0</v>
      </c>
      <c r="F68" s="10">
        <f t="shared" si="2"/>
        <v>0</v>
      </c>
      <c r="G68" s="10">
        <f t="shared" si="0"/>
        <v>0</v>
      </c>
    </row>
    <row r="69" spans="1:7" x14ac:dyDescent="0.3">
      <c r="A69" s="4">
        <f t="shared" si="3"/>
        <v>63</v>
      </c>
      <c r="B69" s="9" t="s">
        <v>106</v>
      </c>
      <c r="C69" s="4">
        <v>0</v>
      </c>
      <c r="D69" s="4">
        <v>0</v>
      </c>
      <c r="E69" s="10">
        <f t="shared" si="1"/>
        <v>0</v>
      </c>
      <c r="F69" s="10">
        <f t="shared" si="2"/>
        <v>0</v>
      </c>
      <c r="G69" s="10">
        <f t="shared" si="0"/>
        <v>0</v>
      </c>
    </row>
    <row r="70" spans="1:7" x14ac:dyDescent="0.3">
      <c r="A70" s="4">
        <f t="shared" si="3"/>
        <v>64</v>
      </c>
      <c r="B70" s="9" t="s">
        <v>107</v>
      </c>
      <c r="C70" s="4">
        <v>0</v>
      </c>
      <c r="D70" s="4">
        <v>0</v>
      </c>
      <c r="E70" s="10">
        <f t="shared" si="1"/>
        <v>0</v>
      </c>
      <c r="F70" s="10">
        <f t="shared" si="2"/>
        <v>0</v>
      </c>
      <c r="G70" s="10">
        <f t="shared" si="0"/>
        <v>0</v>
      </c>
    </row>
    <row r="71" spans="1:7" x14ac:dyDescent="0.3">
      <c r="A71" s="4">
        <f t="shared" si="3"/>
        <v>65</v>
      </c>
      <c r="B71" s="9" t="s">
        <v>108</v>
      </c>
      <c r="C71" s="4">
        <v>0</v>
      </c>
      <c r="D71" s="4">
        <v>0</v>
      </c>
      <c r="E71" s="10">
        <f t="shared" si="1"/>
        <v>0</v>
      </c>
      <c r="F71" s="10">
        <f t="shared" si="2"/>
        <v>0</v>
      </c>
      <c r="G71" s="10">
        <f t="shared" ref="G71:G134" si="4">IF(B71="","",ROUND(E71+F71,J$13))</f>
        <v>0</v>
      </c>
    </row>
    <row r="72" spans="1:7" x14ac:dyDescent="0.3">
      <c r="A72" s="4">
        <f t="shared" si="3"/>
        <v>66</v>
      </c>
      <c r="B72" s="9" t="s">
        <v>109</v>
      </c>
      <c r="C72" s="4">
        <v>0</v>
      </c>
      <c r="D72" s="4">
        <v>0</v>
      </c>
      <c r="E72" s="10">
        <f t="shared" ref="E72:E135" si="5">IF(B72="","",C72/C$6*E$6)</f>
        <v>0</v>
      </c>
      <c r="F72" s="10">
        <f t="shared" ref="F72:F135" si="6">IF(B72="","",D72/D$6*F$6)</f>
        <v>0</v>
      </c>
      <c r="G72" s="10">
        <f t="shared" si="4"/>
        <v>0</v>
      </c>
    </row>
    <row r="73" spans="1:7" x14ac:dyDescent="0.3">
      <c r="A73" s="4">
        <f t="shared" ref="A73:A136" si="7">A72+1</f>
        <v>67</v>
      </c>
      <c r="B73" s="9" t="s">
        <v>110</v>
      </c>
      <c r="C73" s="4">
        <v>0</v>
      </c>
      <c r="D73" s="4">
        <v>0</v>
      </c>
      <c r="E73" s="10">
        <f t="shared" si="5"/>
        <v>0</v>
      </c>
      <c r="F73" s="10">
        <f t="shared" si="6"/>
        <v>0</v>
      </c>
      <c r="G73" s="10">
        <f t="shared" si="4"/>
        <v>0</v>
      </c>
    </row>
    <row r="74" spans="1:7" x14ac:dyDescent="0.3">
      <c r="A74" s="4">
        <f t="shared" si="7"/>
        <v>68</v>
      </c>
      <c r="B74" s="9" t="s">
        <v>111</v>
      </c>
      <c r="C74" s="4">
        <v>0</v>
      </c>
      <c r="D74" s="4">
        <v>0</v>
      </c>
      <c r="E74" s="10">
        <f t="shared" si="5"/>
        <v>0</v>
      </c>
      <c r="F74" s="10">
        <f t="shared" si="6"/>
        <v>0</v>
      </c>
      <c r="G74" s="10">
        <f t="shared" si="4"/>
        <v>0</v>
      </c>
    </row>
    <row r="75" spans="1:7" x14ac:dyDescent="0.3">
      <c r="A75" s="4">
        <f t="shared" si="7"/>
        <v>69</v>
      </c>
      <c r="B75" s="9" t="s">
        <v>112</v>
      </c>
      <c r="C75" s="4">
        <v>0</v>
      </c>
      <c r="D75" s="4">
        <v>0</v>
      </c>
      <c r="E75" s="10">
        <f t="shared" si="5"/>
        <v>0</v>
      </c>
      <c r="F75" s="10">
        <f t="shared" si="6"/>
        <v>0</v>
      </c>
      <c r="G75" s="10">
        <f t="shared" si="4"/>
        <v>0</v>
      </c>
    </row>
    <row r="76" spans="1:7" x14ac:dyDescent="0.3">
      <c r="A76" s="4">
        <f t="shared" si="7"/>
        <v>70</v>
      </c>
      <c r="B76" s="9" t="s">
        <v>113</v>
      </c>
      <c r="C76" s="4">
        <v>0</v>
      </c>
      <c r="D76" s="4">
        <v>0</v>
      </c>
      <c r="E76" s="10">
        <f t="shared" si="5"/>
        <v>0</v>
      </c>
      <c r="F76" s="10">
        <f t="shared" si="6"/>
        <v>0</v>
      </c>
      <c r="G76" s="10">
        <f t="shared" si="4"/>
        <v>0</v>
      </c>
    </row>
    <row r="77" spans="1:7" x14ac:dyDescent="0.3">
      <c r="A77" s="4">
        <f t="shared" si="7"/>
        <v>71</v>
      </c>
      <c r="B77" s="9" t="s">
        <v>114</v>
      </c>
      <c r="C77" s="4">
        <v>0</v>
      </c>
      <c r="D77" s="4">
        <v>0</v>
      </c>
      <c r="E77" s="10">
        <f t="shared" si="5"/>
        <v>0</v>
      </c>
      <c r="F77" s="10">
        <f t="shared" si="6"/>
        <v>0</v>
      </c>
      <c r="G77" s="10">
        <f t="shared" si="4"/>
        <v>0</v>
      </c>
    </row>
    <row r="78" spans="1:7" x14ac:dyDescent="0.3">
      <c r="A78" s="4">
        <f t="shared" si="7"/>
        <v>72</v>
      </c>
      <c r="B78" s="9" t="s">
        <v>115</v>
      </c>
      <c r="C78" s="4">
        <v>0</v>
      </c>
      <c r="D78" s="4">
        <v>0</v>
      </c>
      <c r="E78" s="10">
        <f t="shared" si="5"/>
        <v>0</v>
      </c>
      <c r="F78" s="10">
        <f t="shared" si="6"/>
        <v>0</v>
      </c>
      <c r="G78" s="10">
        <f t="shared" si="4"/>
        <v>0</v>
      </c>
    </row>
    <row r="79" spans="1:7" x14ac:dyDescent="0.3">
      <c r="A79" s="4">
        <f t="shared" si="7"/>
        <v>73</v>
      </c>
      <c r="B79" s="9" t="s">
        <v>116</v>
      </c>
      <c r="C79" s="4">
        <v>0</v>
      </c>
      <c r="D79" s="4">
        <v>0</v>
      </c>
      <c r="E79" s="10">
        <f t="shared" si="5"/>
        <v>0</v>
      </c>
      <c r="F79" s="10">
        <f t="shared" si="6"/>
        <v>0</v>
      </c>
      <c r="G79" s="10">
        <f t="shared" si="4"/>
        <v>0</v>
      </c>
    </row>
    <row r="80" spans="1:7" x14ac:dyDescent="0.3">
      <c r="A80" s="4">
        <f t="shared" si="7"/>
        <v>74</v>
      </c>
      <c r="B80" s="9" t="s">
        <v>117</v>
      </c>
      <c r="C80" s="4">
        <v>0</v>
      </c>
      <c r="D80" s="4">
        <v>0</v>
      </c>
      <c r="E80" s="10">
        <f t="shared" si="5"/>
        <v>0</v>
      </c>
      <c r="F80" s="10">
        <f t="shared" si="6"/>
        <v>0</v>
      </c>
      <c r="G80" s="10">
        <f t="shared" si="4"/>
        <v>0</v>
      </c>
    </row>
    <row r="81" spans="1:7" x14ac:dyDescent="0.3">
      <c r="A81" s="4">
        <f t="shared" si="7"/>
        <v>75</v>
      </c>
      <c r="B81" s="9" t="s">
        <v>118</v>
      </c>
      <c r="C81" s="4">
        <v>0</v>
      </c>
      <c r="D81" s="4">
        <v>0</v>
      </c>
      <c r="E81" s="10">
        <f t="shared" si="5"/>
        <v>0</v>
      </c>
      <c r="F81" s="10">
        <f t="shared" si="6"/>
        <v>0</v>
      </c>
      <c r="G81" s="10">
        <f t="shared" si="4"/>
        <v>0</v>
      </c>
    </row>
    <row r="82" spans="1:7" x14ac:dyDescent="0.3">
      <c r="A82" s="4">
        <f t="shared" si="7"/>
        <v>76</v>
      </c>
      <c r="B82" s="9" t="s">
        <v>119</v>
      </c>
      <c r="C82" s="4">
        <v>0</v>
      </c>
      <c r="D82" s="4">
        <v>0</v>
      </c>
      <c r="E82" s="10">
        <f t="shared" si="5"/>
        <v>0</v>
      </c>
      <c r="F82" s="10">
        <f t="shared" si="6"/>
        <v>0</v>
      </c>
      <c r="G82" s="10">
        <f t="shared" si="4"/>
        <v>0</v>
      </c>
    </row>
    <row r="83" spans="1:7" x14ac:dyDescent="0.3">
      <c r="A83" s="4">
        <f t="shared" si="7"/>
        <v>77</v>
      </c>
      <c r="B83" s="9" t="s">
        <v>120</v>
      </c>
      <c r="C83" s="4">
        <v>0</v>
      </c>
      <c r="D83" s="4">
        <v>0</v>
      </c>
      <c r="E83" s="10">
        <f t="shared" si="5"/>
        <v>0</v>
      </c>
      <c r="F83" s="10">
        <f t="shared" si="6"/>
        <v>0</v>
      </c>
      <c r="G83" s="10">
        <f t="shared" si="4"/>
        <v>0</v>
      </c>
    </row>
    <row r="84" spans="1:7" x14ac:dyDescent="0.3">
      <c r="A84" s="4">
        <f t="shared" si="7"/>
        <v>78</v>
      </c>
      <c r="B84" s="9" t="s">
        <v>121</v>
      </c>
      <c r="C84" s="4">
        <v>0</v>
      </c>
      <c r="D84" s="4">
        <v>0</v>
      </c>
      <c r="E84" s="10">
        <f t="shared" si="5"/>
        <v>0</v>
      </c>
      <c r="F84" s="10">
        <f t="shared" si="6"/>
        <v>0</v>
      </c>
      <c r="G84" s="10">
        <f t="shared" si="4"/>
        <v>0</v>
      </c>
    </row>
    <row r="85" spans="1:7" x14ac:dyDescent="0.3">
      <c r="A85" s="4">
        <f t="shared" si="7"/>
        <v>79</v>
      </c>
      <c r="B85" s="9" t="s">
        <v>122</v>
      </c>
      <c r="C85" s="4">
        <v>0</v>
      </c>
      <c r="D85" s="4">
        <v>0</v>
      </c>
      <c r="E85" s="10">
        <f t="shared" si="5"/>
        <v>0</v>
      </c>
      <c r="F85" s="10">
        <f t="shared" si="6"/>
        <v>0</v>
      </c>
      <c r="G85" s="10">
        <f t="shared" si="4"/>
        <v>0</v>
      </c>
    </row>
    <row r="86" spans="1:7" x14ac:dyDescent="0.3">
      <c r="A86" s="4">
        <f t="shared" si="7"/>
        <v>80</v>
      </c>
      <c r="B86" s="9" t="s">
        <v>123</v>
      </c>
      <c r="C86" s="4">
        <v>0</v>
      </c>
      <c r="D86" s="4">
        <v>0</v>
      </c>
      <c r="E86" s="10">
        <f t="shared" si="5"/>
        <v>0</v>
      </c>
      <c r="F86" s="10">
        <f t="shared" si="6"/>
        <v>0</v>
      </c>
      <c r="G86" s="10">
        <f t="shared" si="4"/>
        <v>0</v>
      </c>
    </row>
    <row r="87" spans="1:7" x14ac:dyDescent="0.3">
      <c r="A87" s="4">
        <f t="shared" si="7"/>
        <v>81</v>
      </c>
      <c r="B87" s="9" t="s">
        <v>124</v>
      </c>
      <c r="C87" s="4">
        <v>0</v>
      </c>
      <c r="D87" s="4">
        <v>0</v>
      </c>
      <c r="E87" s="10">
        <f t="shared" si="5"/>
        <v>0</v>
      </c>
      <c r="F87" s="10">
        <f t="shared" si="6"/>
        <v>0</v>
      </c>
      <c r="G87" s="10">
        <f t="shared" si="4"/>
        <v>0</v>
      </c>
    </row>
    <row r="88" spans="1:7" x14ac:dyDescent="0.3">
      <c r="A88" s="4">
        <f t="shared" si="7"/>
        <v>82</v>
      </c>
      <c r="B88" s="9" t="s">
        <v>125</v>
      </c>
      <c r="C88" s="4">
        <v>0</v>
      </c>
      <c r="D88" s="4">
        <v>0</v>
      </c>
      <c r="E88" s="10">
        <f t="shared" si="5"/>
        <v>0</v>
      </c>
      <c r="F88" s="10">
        <f t="shared" si="6"/>
        <v>0</v>
      </c>
      <c r="G88" s="10">
        <f t="shared" si="4"/>
        <v>0</v>
      </c>
    </row>
    <row r="89" spans="1:7" x14ac:dyDescent="0.3">
      <c r="A89" s="4">
        <f t="shared" si="7"/>
        <v>83</v>
      </c>
      <c r="B89" s="9" t="s">
        <v>126</v>
      </c>
      <c r="C89" s="4">
        <v>0</v>
      </c>
      <c r="D89" s="4">
        <v>0</v>
      </c>
      <c r="E89" s="10">
        <f t="shared" si="5"/>
        <v>0</v>
      </c>
      <c r="F89" s="10">
        <f t="shared" si="6"/>
        <v>0</v>
      </c>
      <c r="G89" s="10">
        <f t="shared" si="4"/>
        <v>0</v>
      </c>
    </row>
    <row r="90" spans="1:7" x14ac:dyDescent="0.3">
      <c r="A90" s="4">
        <f t="shared" si="7"/>
        <v>84</v>
      </c>
      <c r="B90" s="9" t="s">
        <v>127</v>
      </c>
      <c r="C90" s="4">
        <v>0</v>
      </c>
      <c r="D90" s="4">
        <v>0</v>
      </c>
      <c r="E90" s="10">
        <f t="shared" si="5"/>
        <v>0</v>
      </c>
      <c r="F90" s="10">
        <f t="shared" si="6"/>
        <v>0</v>
      </c>
      <c r="G90" s="10">
        <f t="shared" si="4"/>
        <v>0</v>
      </c>
    </row>
    <row r="91" spans="1:7" x14ac:dyDescent="0.3">
      <c r="A91" s="4">
        <f t="shared" si="7"/>
        <v>85</v>
      </c>
      <c r="B91" s="9" t="s">
        <v>128</v>
      </c>
      <c r="C91" s="4">
        <v>0</v>
      </c>
      <c r="D91" s="4">
        <v>0</v>
      </c>
      <c r="E91" s="10">
        <f t="shared" si="5"/>
        <v>0</v>
      </c>
      <c r="F91" s="10">
        <f t="shared" si="6"/>
        <v>0</v>
      </c>
      <c r="G91" s="10">
        <f t="shared" si="4"/>
        <v>0</v>
      </c>
    </row>
    <row r="92" spans="1:7" x14ac:dyDescent="0.3">
      <c r="A92" s="4">
        <f t="shared" si="7"/>
        <v>86</v>
      </c>
      <c r="B92" s="9" t="s">
        <v>129</v>
      </c>
      <c r="C92" s="4">
        <v>0</v>
      </c>
      <c r="D92" s="4">
        <v>0</v>
      </c>
      <c r="E92" s="10">
        <f t="shared" si="5"/>
        <v>0</v>
      </c>
      <c r="F92" s="10">
        <f t="shared" si="6"/>
        <v>0</v>
      </c>
      <c r="G92" s="10">
        <f t="shared" si="4"/>
        <v>0</v>
      </c>
    </row>
    <row r="93" spans="1:7" x14ac:dyDescent="0.3">
      <c r="A93" s="4">
        <f t="shared" si="7"/>
        <v>87</v>
      </c>
      <c r="B93" s="9" t="s">
        <v>130</v>
      </c>
      <c r="C93" s="4">
        <v>0</v>
      </c>
      <c r="D93" s="4">
        <v>0</v>
      </c>
      <c r="E93" s="10">
        <f t="shared" si="5"/>
        <v>0</v>
      </c>
      <c r="F93" s="10">
        <f t="shared" si="6"/>
        <v>0</v>
      </c>
      <c r="G93" s="10">
        <f t="shared" si="4"/>
        <v>0</v>
      </c>
    </row>
    <row r="94" spans="1:7" x14ac:dyDescent="0.3">
      <c r="A94" s="4">
        <f t="shared" si="7"/>
        <v>88</v>
      </c>
      <c r="B94" s="9" t="s">
        <v>131</v>
      </c>
      <c r="C94" s="4">
        <v>0</v>
      </c>
      <c r="D94" s="4">
        <v>0</v>
      </c>
      <c r="E94" s="10">
        <f t="shared" si="5"/>
        <v>0</v>
      </c>
      <c r="F94" s="10">
        <f t="shared" si="6"/>
        <v>0</v>
      </c>
      <c r="G94" s="10">
        <f t="shared" si="4"/>
        <v>0</v>
      </c>
    </row>
    <row r="95" spans="1:7" x14ac:dyDescent="0.3">
      <c r="A95" s="4">
        <f t="shared" si="7"/>
        <v>89</v>
      </c>
      <c r="B95" s="9" t="s">
        <v>132</v>
      </c>
      <c r="C95" s="4">
        <v>0</v>
      </c>
      <c r="D95" s="4">
        <v>0</v>
      </c>
      <c r="E95" s="10">
        <f t="shared" si="5"/>
        <v>0</v>
      </c>
      <c r="F95" s="10">
        <f t="shared" si="6"/>
        <v>0</v>
      </c>
      <c r="G95" s="10">
        <f t="shared" si="4"/>
        <v>0</v>
      </c>
    </row>
    <row r="96" spans="1:7" x14ac:dyDescent="0.3">
      <c r="A96" s="4">
        <f t="shared" si="7"/>
        <v>90</v>
      </c>
      <c r="B96" s="9" t="s">
        <v>133</v>
      </c>
      <c r="C96" s="4">
        <v>0</v>
      </c>
      <c r="D96" s="4">
        <v>0</v>
      </c>
      <c r="E96" s="10">
        <f t="shared" si="5"/>
        <v>0</v>
      </c>
      <c r="F96" s="10">
        <f t="shared" si="6"/>
        <v>0</v>
      </c>
      <c r="G96" s="10">
        <f t="shared" si="4"/>
        <v>0</v>
      </c>
    </row>
    <row r="97" spans="1:7" x14ac:dyDescent="0.3">
      <c r="A97" s="4">
        <f t="shared" si="7"/>
        <v>91</v>
      </c>
      <c r="B97" s="9" t="s">
        <v>134</v>
      </c>
      <c r="C97" s="4">
        <v>0</v>
      </c>
      <c r="D97" s="4">
        <v>0</v>
      </c>
      <c r="E97" s="10">
        <f t="shared" si="5"/>
        <v>0</v>
      </c>
      <c r="F97" s="10">
        <f t="shared" si="6"/>
        <v>0</v>
      </c>
      <c r="G97" s="10">
        <f t="shared" si="4"/>
        <v>0</v>
      </c>
    </row>
    <row r="98" spans="1:7" x14ac:dyDescent="0.3">
      <c r="A98" s="4">
        <f t="shared" si="7"/>
        <v>92</v>
      </c>
      <c r="B98" s="9" t="s">
        <v>135</v>
      </c>
      <c r="C98" s="4">
        <v>0</v>
      </c>
      <c r="D98" s="4">
        <v>0</v>
      </c>
      <c r="E98" s="10">
        <f t="shared" si="5"/>
        <v>0</v>
      </c>
      <c r="F98" s="10">
        <f t="shared" si="6"/>
        <v>0</v>
      </c>
      <c r="G98" s="10">
        <f t="shared" si="4"/>
        <v>0</v>
      </c>
    </row>
    <row r="99" spans="1:7" x14ac:dyDescent="0.3">
      <c r="A99" s="4">
        <f t="shared" si="7"/>
        <v>93</v>
      </c>
      <c r="B99" s="9" t="s">
        <v>136</v>
      </c>
      <c r="C99" s="4">
        <v>0</v>
      </c>
      <c r="D99" s="4">
        <v>0</v>
      </c>
      <c r="E99" s="10">
        <f t="shared" si="5"/>
        <v>0</v>
      </c>
      <c r="F99" s="10">
        <f t="shared" si="6"/>
        <v>0</v>
      </c>
      <c r="G99" s="10">
        <f t="shared" si="4"/>
        <v>0</v>
      </c>
    </row>
    <row r="100" spans="1:7" x14ac:dyDescent="0.3">
      <c r="A100" s="4">
        <f t="shared" si="7"/>
        <v>94</v>
      </c>
      <c r="B100" s="9" t="s">
        <v>137</v>
      </c>
      <c r="C100" s="4">
        <v>0</v>
      </c>
      <c r="D100" s="4">
        <v>0</v>
      </c>
      <c r="E100" s="10">
        <f t="shared" si="5"/>
        <v>0</v>
      </c>
      <c r="F100" s="10">
        <f t="shared" si="6"/>
        <v>0</v>
      </c>
      <c r="G100" s="10">
        <f t="shared" si="4"/>
        <v>0</v>
      </c>
    </row>
    <row r="101" spans="1:7" x14ac:dyDescent="0.3">
      <c r="A101" s="4">
        <f t="shared" si="7"/>
        <v>95</v>
      </c>
      <c r="B101" s="9" t="s">
        <v>138</v>
      </c>
      <c r="C101" s="4">
        <v>0</v>
      </c>
      <c r="D101" s="4">
        <v>0</v>
      </c>
      <c r="E101" s="10">
        <f t="shared" si="5"/>
        <v>0</v>
      </c>
      <c r="F101" s="10">
        <f t="shared" si="6"/>
        <v>0</v>
      </c>
      <c r="G101" s="10">
        <f t="shared" si="4"/>
        <v>0</v>
      </c>
    </row>
    <row r="102" spans="1:7" x14ac:dyDescent="0.3">
      <c r="A102" s="4">
        <f t="shared" si="7"/>
        <v>96</v>
      </c>
      <c r="B102" s="9" t="s">
        <v>139</v>
      </c>
      <c r="C102" s="4">
        <v>0</v>
      </c>
      <c r="D102" s="4">
        <v>0</v>
      </c>
      <c r="E102" s="10">
        <f t="shared" si="5"/>
        <v>0</v>
      </c>
      <c r="F102" s="10">
        <f t="shared" si="6"/>
        <v>0</v>
      </c>
      <c r="G102" s="10">
        <f t="shared" si="4"/>
        <v>0</v>
      </c>
    </row>
    <row r="103" spans="1:7" x14ac:dyDescent="0.3">
      <c r="A103" s="4">
        <f t="shared" si="7"/>
        <v>97</v>
      </c>
      <c r="B103" s="9" t="s">
        <v>140</v>
      </c>
      <c r="C103" s="4">
        <v>0</v>
      </c>
      <c r="D103" s="4">
        <v>0</v>
      </c>
      <c r="E103" s="10">
        <f t="shared" si="5"/>
        <v>0</v>
      </c>
      <c r="F103" s="10">
        <f t="shared" si="6"/>
        <v>0</v>
      </c>
      <c r="G103" s="10">
        <f t="shared" si="4"/>
        <v>0</v>
      </c>
    </row>
    <row r="104" spans="1:7" x14ac:dyDescent="0.3">
      <c r="A104" s="4">
        <f t="shared" si="7"/>
        <v>98</v>
      </c>
      <c r="B104" s="9" t="s">
        <v>141</v>
      </c>
      <c r="C104" s="4">
        <v>0</v>
      </c>
      <c r="D104" s="4">
        <v>0</v>
      </c>
      <c r="E104" s="10">
        <f t="shared" si="5"/>
        <v>0</v>
      </c>
      <c r="F104" s="10">
        <f t="shared" si="6"/>
        <v>0</v>
      </c>
      <c r="G104" s="10">
        <f t="shared" si="4"/>
        <v>0</v>
      </c>
    </row>
    <row r="105" spans="1:7" x14ac:dyDescent="0.3">
      <c r="A105" s="4">
        <f t="shared" si="7"/>
        <v>99</v>
      </c>
      <c r="B105" s="9" t="s">
        <v>142</v>
      </c>
      <c r="C105" s="4">
        <v>0</v>
      </c>
      <c r="D105" s="4">
        <v>0</v>
      </c>
      <c r="E105" s="10">
        <f t="shared" si="5"/>
        <v>0</v>
      </c>
      <c r="F105" s="10">
        <f t="shared" si="6"/>
        <v>0</v>
      </c>
      <c r="G105" s="10">
        <f t="shared" si="4"/>
        <v>0</v>
      </c>
    </row>
    <row r="106" spans="1:7" x14ac:dyDescent="0.3">
      <c r="A106" s="4">
        <f t="shared" si="7"/>
        <v>100</v>
      </c>
      <c r="B106" s="9" t="s">
        <v>143</v>
      </c>
      <c r="C106" s="4">
        <v>0</v>
      </c>
      <c r="D106" s="4">
        <v>0</v>
      </c>
      <c r="E106" s="10">
        <f t="shared" si="5"/>
        <v>0</v>
      </c>
      <c r="F106" s="10">
        <f t="shared" si="6"/>
        <v>0</v>
      </c>
      <c r="G106" s="10">
        <f t="shared" si="4"/>
        <v>0</v>
      </c>
    </row>
    <row r="107" spans="1:7" x14ac:dyDescent="0.3">
      <c r="A107" s="4">
        <f t="shared" si="7"/>
        <v>101</v>
      </c>
      <c r="B107" s="9" t="s">
        <v>144</v>
      </c>
      <c r="C107" s="4">
        <v>0</v>
      </c>
      <c r="D107" s="4">
        <v>0</v>
      </c>
      <c r="E107" s="10">
        <f t="shared" si="5"/>
        <v>0</v>
      </c>
      <c r="F107" s="10">
        <f t="shared" si="6"/>
        <v>0</v>
      </c>
      <c r="G107" s="10">
        <f t="shared" si="4"/>
        <v>0</v>
      </c>
    </row>
    <row r="108" spans="1:7" x14ac:dyDescent="0.3">
      <c r="A108" s="4">
        <f t="shared" si="7"/>
        <v>102</v>
      </c>
      <c r="B108" s="9" t="s">
        <v>145</v>
      </c>
      <c r="C108" s="4">
        <v>0</v>
      </c>
      <c r="D108" s="4">
        <v>0</v>
      </c>
      <c r="E108" s="10">
        <f t="shared" si="5"/>
        <v>0</v>
      </c>
      <c r="F108" s="10">
        <f t="shared" si="6"/>
        <v>0</v>
      </c>
      <c r="G108" s="10">
        <f t="shared" si="4"/>
        <v>0</v>
      </c>
    </row>
    <row r="109" spans="1:7" x14ac:dyDescent="0.3">
      <c r="A109" s="4">
        <f t="shared" si="7"/>
        <v>103</v>
      </c>
      <c r="B109" s="9" t="s">
        <v>146</v>
      </c>
      <c r="C109" s="4">
        <v>0</v>
      </c>
      <c r="D109" s="4">
        <v>0</v>
      </c>
      <c r="E109" s="10">
        <f t="shared" si="5"/>
        <v>0</v>
      </c>
      <c r="F109" s="10">
        <f t="shared" si="6"/>
        <v>0</v>
      </c>
      <c r="G109" s="10">
        <f t="shared" si="4"/>
        <v>0</v>
      </c>
    </row>
    <row r="110" spans="1:7" x14ac:dyDescent="0.3">
      <c r="A110" s="4">
        <f t="shared" si="7"/>
        <v>104</v>
      </c>
      <c r="B110" s="9" t="s">
        <v>147</v>
      </c>
      <c r="C110" s="4">
        <v>0</v>
      </c>
      <c r="D110" s="4">
        <v>0</v>
      </c>
      <c r="E110" s="10">
        <f t="shared" si="5"/>
        <v>0</v>
      </c>
      <c r="F110" s="10">
        <f t="shared" si="6"/>
        <v>0</v>
      </c>
      <c r="G110" s="10">
        <f t="shared" si="4"/>
        <v>0</v>
      </c>
    </row>
    <row r="111" spans="1:7" x14ac:dyDescent="0.3">
      <c r="A111" s="4">
        <f t="shared" si="7"/>
        <v>105</v>
      </c>
      <c r="B111" s="9" t="s">
        <v>148</v>
      </c>
      <c r="C111" s="4">
        <v>0</v>
      </c>
      <c r="D111" s="4">
        <v>0</v>
      </c>
      <c r="E111" s="10">
        <f t="shared" si="5"/>
        <v>0</v>
      </c>
      <c r="F111" s="10">
        <f t="shared" si="6"/>
        <v>0</v>
      </c>
      <c r="G111" s="10">
        <f t="shared" si="4"/>
        <v>0</v>
      </c>
    </row>
    <row r="112" spans="1:7" x14ac:dyDescent="0.3">
      <c r="A112" s="4">
        <f t="shared" si="7"/>
        <v>106</v>
      </c>
      <c r="B112" s="9" t="s">
        <v>149</v>
      </c>
      <c r="C112" s="4">
        <v>0</v>
      </c>
      <c r="D112" s="4">
        <v>0</v>
      </c>
      <c r="E112" s="10">
        <f t="shared" si="5"/>
        <v>0</v>
      </c>
      <c r="F112" s="10">
        <f t="shared" si="6"/>
        <v>0</v>
      </c>
      <c r="G112" s="10">
        <f t="shared" si="4"/>
        <v>0</v>
      </c>
    </row>
    <row r="113" spans="1:7" x14ac:dyDescent="0.3">
      <c r="A113" s="4">
        <f t="shared" si="7"/>
        <v>107</v>
      </c>
      <c r="B113" s="9" t="s">
        <v>150</v>
      </c>
      <c r="C113" s="4">
        <v>0</v>
      </c>
      <c r="D113" s="4">
        <v>0</v>
      </c>
      <c r="E113" s="10">
        <f t="shared" si="5"/>
        <v>0</v>
      </c>
      <c r="F113" s="10">
        <f t="shared" si="6"/>
        <v>0</v>
      </c>
      <c r="G113" s="10">
        <f t="shared" si="4"/>
        <v>0</v>
      </c>
    </row>
    <row r="114" spans="1:7" x14ac:dyDescent="0.3">
      <c r="A114" s="4">
        <f t="shared" si="7"/>
        <v>108</v>
      </c>
      <c r="B114" s="9" t="s">
        <v>151</v>
      </c>
      <c r="C114" s="4">
        <v>0</v>
      </c>
      <c r="D114" s="4">
        <v>0</v>
      </c>
      <c r="E114" s="10">
        <f t="shared" si="5"/>
        <v>0</v>
      </c>
      <c r="F114" s="10">
        <f t="shared" si="6"/>
        <v>0</v>
      </c>
      <c r="G114" s="10">
        <f t="shared" si="4"/>
        <v>0</v>
      </c>
    </row>
    <row r="115" spans="1:7" x14ac:dyDescent="0.3">
      <c r="A115" s="4">
        <f t="shared" si="7"/>
        <v>109</v>
      </c>
      <c r="B115" s="9" t="s">
        <v>152</v>
      </c>
      <c r="C115" s="4">
        <v>0</v>
      </c>
      <c r="D115" s="4">
        <v>0</v>
      </c>
      <c r="E115" s="10">
        <f t="shared" si="5"/>
        <v>0</v>
      </c>
      <c r="F115" s="10">
        <f t="shared" si="6"/>
        <v>0</v>
      </c>
      <c r="G115" s="10">
        <f t="shared" si="4"/>
        <v>0</v>
      </c>
    </row>
    <row r="116" spans="1:7" x14ac:dyDescent="0.3">
      <c r="A116" s="4">
        <f t="shared" si="7"/>
        <v>110</v>
      </c>
      <c r="B116" s="9" t="s">
        <v>153</v>
      </c>
      <c r="C116" s="4">
        <v>0</v>
      </c>
      <c r="D116" s="4">
        <v>0</v>
      </c>
      <c r="E116" s="10">
        <f t="shared" si="5"/>
        <v>0</v>
      </c>
      <c r="F116" s="10">
        <f t="shared" si="6"/>
        <v>0</v>
      </c>
      <c r="G116" s="10">
        <f t="shared" si="4"/>
        <v>0</v>
      </c>
    </row>
    <row r="117" spans="1:7" x14ac:dyDescent="0.3">
      <c r="A117" s="4">
        <f t="shared" si="7"/>
        <v>111</v>
      </c>
      <c r="B117" s="9" t="s">
        <v>154</v>
      </c>
      <c r="C117" s="4">
        <v>0</v>
      </c>
      <c r="D117" s="4">
        <v>0</v>
      </c>
      <c r="E117" s="10">
        <f t="shared" si="5"/>
        <v>0</v>
      </c>
      <c r="F117" s="10">
        <f t="shared" si="6"/>
        <v>0</v>
      </c>
      <c r="G117" s="10">
        <f t="shared" si="4"/>
        <v>0</v>
      </c>
    </row>
    <row r="118" spans="1:7" x14ac:dyDescent="0.3">
      <c r="A118" s="4">
        <f t="shared" si="7"/>
        <v>112</v>
      </c>
      <c r="B118" s="9" t="s">
        <v>155</v>
      </c>
      <c r="C118" s="4">
        <v>0</v>
      </c>
      <c r="D118" s="4">
        <v>0</v>
      </c>
      <c r="E118" s="10">
        <f t="shared" si="5"/>
        <v>0</v>
      </c>
      <c r="F118" s="10">
        <f t="shared" si="6"/>
        <v>0</v>
      </c>
      <c r="G118" s="10">
        <f t="shared" si="4"/>
        <v>0</v>
      </c>
    </row>
    <row r="119" spans="1:7" x14ac:dyDescent="0.3">
      <c r="A119" s="4">
        <f t="shared" si="7"/>
        <v>113</v>
      </c>
      <c r="B119" s="9" t="s">
        <v>156</v>
      </c>
      <c r="C119" s="4">
        <v>0</v>
      </c>
      <c r="D119" s="4">
        <v>0</v>
      </c>
      <c r="E119" s="10">
        <f t="shared" si="5"/>
        <v>0</v>
      </c>
      <c r="F119" s="10">
        <f t="shared" si="6"/>
        <v>0</v>
      </c>
      <c r="G119" s="10">
        <f t="shared" si="4"/>
        <v>0</v>
      </c>
    </row>
    <row r="120" spans="1:7" x14ac:dyDescent="0.3">
      <c r="A120" s="4">
        <f t="shared" si="7"/>
        <v>114</v>
      </c>
      <c r="B120" s="9" t="s">
        <v>157</v>
      </c>
      <c r="C120" s="4">
        <v>0</v>
      </c>
      <c r="D120" s="4">
        <v>0</v>
      </c>
      <c r="E120" s="10">
        <f t="shared" si="5"/>
        <v>0</v>
      </c>
      <c r="F120" s="10">
        <f t="shared" si="6"/>
        <v>0</v>
      </c>
      <c r="G120" s="10">
        <f t="shared" si="4"/>
        <v>0</v>
      </c>
    </row>
    <row r="121" spans="1:7" x14ac:dyDescent="0.3">
      <c r="A121" s="4">
        <f t="shared" si="7"/>
        <v>115</v>
      </c>
      <c r="B121" s="9" t="s">
        <v>158</v>
      </c>
      <c r="C121" s="4">
        <v>0</v>
      </c>
      <c r="D121" s="4">
        <v>0</v>
      </c>
      <c r="E121" s="10">
        <f t="shared" si="5"/>
        <v>0</v>
      </c>
      <c r="F121" s="10">
        <f t="shared" si="6"/>
        <v>0</v>
      </c>
      <c r="G121" s="10">
        <f t="shared" si="4"/>
        <v>0</v>
      </c>
    </row>
    <row r="122" spans="1:7" x14ac:dyDescent="0.3">
      <c r="A122" s="4">
        <f t="shared" si="7"/>
        <v>116</v>
      </c>
      <c r="B122" s="9" t="s">
        <v>159</v>
      </c>
      <c r="C122" s="4">
        <v>0</v>
      </c>
      <c r="D122" s="4">
        <v>0</v>
      </c>
      <c r="E122" s="10">
        <f t="shared" si="5"/>
        <v>0</v>
      </c>
      <c r="F122" s="10">
        <f t="shared" si="6"/>
        <v>0</v>
      </c>
      <c r="G122" s="10">
        <f t="shared" si="4"/>
        <v>0</v>
      </c>
    </row>
    <row r="123" spans="1:7" x14ac:dyDescent="0.3">
      <c r="A123" s="4">
        <f t="shared" si="7"/>
        <v>117</v>
      </c>
      <c r="B123" s="9" t="s">
        <v>160</v>
      </c>
      <c r="C123" s="4">
        <v>0</v>
      </c>
      <c r="D123" s="4">
        <v>0</v>
      </c>
      <c r="E123" s="10">
        <f t="shared" si="5"/>
        <v>0</v>
      </c>
      <c r="F123" s="10">
        <f t="shared" si="6"/>
        <v>0</v>
      </c>
      <c r="G123" s="10">
        <f t="shared" si="4"/>
        <v>0</v>
      </c>
    </row>
    <row r="124" spans="1:7" x14ac:dyDescent="0.3">
      <c r="A124" s="4">
        <f t="shared" si="7"/>
        <v>118</v>
      </c>
      <c r="B124" s="9" t="s">
        <v>161</v>
      </c>
      <c r="C124" s="4">
        <v>0</v>
      </c>
      <c r="D124" s="4">
        <v>0</v>
      </c>
      <c r="E124" s="10">
        <f t="shared" si="5"/>
        <v>0</v>
      </c>
      <c r="F124" s="10">
        <f t="shared" si="6"/>
        <v>0</v>
      </c>
      <c r="G124" s="10">
        <f t="shared" si="4"/>
        <v>0</v>
      </c>
    </row>
    <row r="125" spans="1:7" x14ac:dyDescent="0.3">
      <c r="A125" s="4">
        <f t="shared" si="7"/>
        <v>119</v>
      </c>
      <c r="B125" s="9" t="s">
        <v>162</v>
      </c>
      <c r="C125" s="4">
        <v>0</v>
      </c>
      <c r="D125" s="4">
        <v>0</v>
      </c>
      <c r="E125" s="10">
        <f t="shared" si="5"/>
        <v>0</v>
      </c>
      <c r="F125" s="10">
        <f t="shared" si="6"/>
        <v>0</v>
      </c>
      <c r="G125" s="10">
        <f t="shared" si="4"/>
        <v>0</v>
      </c>
    </row>
    <row r="126" spans="1:7" x14ac:dyDescent="0.3">
      <c r="A126" s="4">
        <f t="shared" si="7"/>
        <v>120</v>
      </c>
      <c r="B126" s="9" t="s">
        <v>163</v>
      </c>
      <c r="C126" s="4">
        <v>0</v>
      </c>
      <c r="D126" s="4">
        <v>0</v>
      </c>
      <c r="E126" s="10">
        <f t="shared" si="5"/>
        <v>0</v>
      </c>
      <c r="F126" s="10">
        <f t="shared" si="6"/>
        <v>0</v>
      </c>
      <c r="G126" s="10">
        <f t="shared" si="4"/>
        <v>0</v>
      </c>
    </row>
    <row r="127" spans="1:7" x14ac:dyDescent="0.3">
      <c r="A127" s="4">
        <f t="shared" si="7"/>
        <v>121</v>
      </c>
      <c r="B127" s="9" t="s">
        <v>164</v>
      </c>
      <c r="C127" s="4">
        <v>0</v>
      </c>
      <c r="D127" s="4">
        <v>0</v>
      </c>
      <c r="E127" s="10">
        <f t="shared" si="5"/>
        <v>0</v>
      </c>
      <c r="F127" s="10">
        <f t="shared" si="6"/>
        <v>0</v>
      </c>
      <c r="G127" s="10">
        <f t="shared" si="4"/>
        <v>0</v>
      </c>
    </row>
    <row r="128" spans="1:7" x14ac:dyDescent="0.3">
      <c r="A128" s="4">
        <f t="shared" si="7"/>
        <v>122</v>
      </c>
      <c r="B128" s="9" t="s">
        <v>165</v>
      </c>
      <c r="C128" s="4">
        <v>0</v>
      </c>
      <c r="D128" s="4">
        <v>0</v>
      </c>
      <c r="E128" s="10">
        <f t="shared" si="5"/>
        <v>0</v>
      </c>
      <c r="F128" s="10">
        <f t="shared" si="6"/>
        <v>0</v>
      </c>
      <c r="G128" s="10">
        <f t="shared" si="4"/>
        <v>0</v>
      </c>
    </row>
    <row r="129" spans="1:7" x14ac:dyDescent="0.3">
      <c r="A129" s="4">
        <f t="shared" si="7"/>
        <v>123</v>
      </c>
      <c r="B129" s="9" t="s">
        <v>166</v>
      </c>
      <c r="C129" s="4">
        <v>0</v>
      </c>
      <c r="D129" s="4">
        <v>0</v>
      </c>
      <c r="E129" s="10">
        <f t="shared" si="5"/>
        <v>0</v>
      </c>
      <c r="F129" s="10">
        <f t="shared" si="6"/>
        <v>0</v>
      </c>
      <c r="G129" s="10">
        <f t="shared" si="4"/>
        <v>0</v>
      </c>
    </row>
    <row r="130" spans="1:7" x14ac:dyDescent="0.3">
      <c r="A130" s="4">
        <f t="shared" si="7"/>
        <v>124</v>
      </c>
      <c r="B130" s="9" t="s">
        <v>167</v>
      </c>
      <c r="C130" s="4">
        <v>0</v>
      </c>
      <c r="D130" s="4">
        <v>0</v>
      </c>
      <c r="E130" s="10">
        <f t="shared" si="5"/>
        <v>0</v>
      </c>
      <c r="F130" s="10">
        <f t="shared" si="6"/>
        <v>0</v>
      </c>
      <c r="G130" s="10">
        <f t="shared" si="4"/>
        <v>0</v>
      </c>
    </row>
    <row r="131" spans="1:7" x14ac:dyDescent="0.3">
      <c r="A131" s="4">
        <f t="shared" si="7"/>
        <v>125</v>
      </c>
      <c r="B131" s="9" t="s">
        <v>168</v>
      </c>
      <c r="C131" s="4">
        <v>0</v>
      </c>
      <c r="D131" s="4">
        <v>0</v>
      </c>
      <c r="E131" s="10">
        <f t="shared" si="5"/>
        <v>0</v>
      </c>
      <c r="F131" s="10">
        <f t="shared" si="6"/>
        <v>0</v>
      </c>
      <c r="G131" s="10">
        <f t="shared" si="4"/>
        <v>0</v>
      </c>
    </row>
    <row r="132" spans="1:7" x14ac:dyDescent="0.3">
      <c r="A132" s="4">
        <f t="shared" si="7"/>
        <v>126</v>
      </c>
      <c r="B132" s="9" t="s">
        <v>169</v>
      </c>
      <c r="C132" s="4">
        <v>0</v>
      </c>
      <c r="D132" s="4">
        <v>0</v>
      </c>
      <c r="E132" s="10">
        <f t="shared" si="5"/>
        <v>0</v>
      </c>
      <c r="F132" s="10">
        <f t="shared" si="6"/>
        <v>0</v>
      </c>
      <c r="G132" s="10">
        <f t="shared" si="4"/>
        <v>0</v>
      </c>
    </row>
    <row r="133" spans="1:7" x14ac:dyDescent="0.3">
      <c r="A133" s="4">
        <f t="shared" si="7"/>
        <v>127</v>
      </c>
      <c r="B133" s="9" t="s">
        <v>170</v>
      </c>
      <c r="C133" s="4">
        <v>0</v>
      </c>
      <c r="D133" s="4">
        <v>0</v>
      </c>
      <c r="E133" s="10">
        <f t="shared" si="5"/>
        <v>0</v>
      </c>
      <c r="F133" s="10">
        <f t="shared" si="6"/>
        <v>0</v>
      </c>
      <c r="G133" s="10">
        <f t="shared" si="4"/>
        <v>0</v>
      </c>
    </row>
    <row r="134" spans="1:7" x14ac:dyDescent="0.3">
      <c r="A134" s="4">
        <f t="shared" si="7"/>
        <v>128</v>
      </c>
      <c r="B134" s="9" t="s">
        <v>171</v>
      </c>
      <c r="C134" s="4">
        <v>0</v>
      </c>
      <c r="D134" s="4">
        <v>0</v>
      </c>
      <c r="E134" s="10">
        <f t="shared" si="5"/>
        <v>0</v>
      </c>
      <c r="F134" s="10">
        <f t="shared" si="6"/>
        <v>0</v>
      </c>
      <c r="G134" s="10">
        <f t="shared" si="4"/>
        <v>0</v>
      </c>
    </row>
    <row r="135" spans="1:7" x14ac:dyDescent="0.3">
      <c r="A135" s="4">
        <f t="shared" si="7"/>
        <v>129</v>
      </c>
      <c r="B135" s="9" t="s">
        <v>172</v>
      </c>
      <c r="C135" s="4">
        <v>0</v>
      </c>
      <c r="D135" s="4">
        <v>0</v>
      </c>
      <c r="E135" s="10">
        <f t="shared" si="5"/>
        <v>0</v>
      </c>
      <c r="F135" s="10">
        <f t="shared" si="6"/>
        <v>0</v>
      </c>
      <c r="G135" s="10">
        <f t="shared" ref="G135:G198" si="8">IF(B135="","",ROUND(E135+F135,J$13))</f>
        <v>0</v>
      </c>
    </row>
    <row r="136" spans="1:7" x14ac:dyDescent="0.3">
      <c r="A136" s="4">
        <f t="shared" si="7"/>
        <v>130</v>
      </c>
      <c r="B136" s="9" t="s">
        <v>173</v>
      </c>
      <c r="C136" s="4">
        <v>0</v>
      </c>
      <c r="D136" s="4">
        <v>0</v>
      </c>
      <c r="E136" s="10">
        <f t="shared" ref="E136:E199" si="9">IF(B136="","",C136/C$6*E$6)</f>
        <v>0</v>
      </c>
      <c r="F136" s="10">
        <f t="shared" ref="F136:F199" si="10">IF(B136="","",D136/D$6*F$6)</f>
        <v>0</v>
      </c>
      <c r="G136" s="10">
        <f t="shared" si="8"/>
        <v>0</v>
      </c>
    </row>
    <row r="137" spans="1:7" x14ac:dyDescent="0.3">
      <c r="A137" s="4">
        <f t="shared" ref="A137:A200" si="11">A136+1</f>
        <v>131</v>
      </c>
      <c r="B137" s="9" t="s">
        <v>174</v>
      </c>
      <c r="C137" s="4">
        <v>0</v>
      </c>
      <c r="D137" s="4">
        <v>0</v>
      </c>
      <c r="E137" s="10">
        <f t="shared" si="9"/>
        <v>0</v>
      </c>
      <c r="F137" s="10">
        <f t="shared" si="10"/>
        <v>0</v>
      </c>
      <c r="G137" s="10">
        <f t="shared" si="8"/>
        <v>0</v>
      </c>
    </row>
    <row r="138" spans="1:7" x14ac:dyDescent="0.3">
      <c r="A138" s="4">
        <f t="shared" si="11"/>
        <v>132</v>
      </c>
      <c r="B138" s="9" t="s">
        <v>175</v>
      </c>
      <c r="C138" s="4">
        <v>0</v>
      </c>
      <c r="D138" s="4">
        <v>0</v>
      </c>
      <c r="E138" s="10">
        <f t="shared" si="9"/>
        <v>0</v>
      </c>
      <c r="F138" s="10">
        <f t="shared" si="10"/>
        <v>0</v>
      </c>
      <c r="G138" s="10">
        <f t="shared" si="8"/>
        <v>0</v>
      </c>
    </row>
    <row r="139" spans="1:7" x14ac:dyDescent="0.3">
      <c r="A139" s="4">
        <f t="shared" si="11"/>
        <v>133</v>
      </c>
      <c r="B139" s="9" t="s">
        <v>176</v>
      </c>
      <c r="C139" s="4">
        <v>0</v>
      </c>
      <c r="D139" s="4">
        <v>0</v>
      </c>
      <c r="E139" s="10">
        <f t="shared" si="9"/>
        <v>0</v>
      </c>
      <c r="F139" s="10">
        <f t="shared" si="10"/>
        <v>0</v>
      </c>
      <c r="G139" s="10">
        <f t="shared" si="8"/>
        <v>0</v>
      </c>
    </row>
    <row r="140" spans="1:7" x14ac:dyDescent="0.3">
      <c r="A140" s="4">
        <f t="shared" si="11"/>
        <v>134</v>
      </c>
      <c r="B140" s="9" t="s">
        <v>177</v>
      </c>
      <c r="C140" s="4">
        <v>0</v>
      </c>
      <c r="D140" s="4">
        <v>0</v>
      </c>
      <c r="E140" s="10">
        <f t="shared" si="9"/>
        <v>0</v>
      </c>
      <c r="F140" s="10">
        <f t="shared" si="10"/>
        <v>0</v>
      </c>
      <c r="G140" s="10">
        <f t="shared" si="8"/>
        <v>0</v>
      </c>
    </row>
    <row r="141" spans="1:7" x14ac:dyDescent="0.3">
      <c r="A141" s="4">
        <f t="shared" si="11"/>
        <v>135</v>
      </c>
      <c r="B141" s="9" t="s">
        <v>178</v>
      </c>
      <c r="C141" s="4">
        <v>0</v>
      </c>
      <c r="D141" s="4">
        <v>0</v>
      </c>
      <c r="E141" s="10">
        <f t="shared" si="9"/>
        <v>0</v>
      </c>
      <c r="F141" s="10">
        <f t="shared" si="10"/>
        <v>0</v>
      </c>
      <c r="G141" s="10">
        <f t="shared" si="8"/>
        <v>0</v>
      </c>
    </row>
    <row r="142" spans="1:7" x14ac:dyDescent="0.3">
      <c r="A142" s="4">
        <f t="shared" si="11"/>
        <v>136</v>
      </c>
      <c r="B142" s="9" t="s">
        <v>179</v>
      </c>
      <c r="C142" s="4">
        <v>0</v>
      </c>
      <c r="D142" s="4">
        <v>0</v>
      </c>
      <c r="E142" s="10">
        <f t="shared" si="9"/>
        <v>0</v>
      </c>
      <c r="F142" s="10">
        <f t="shared" si="10"/>
        <v>0</v>
      </c>
      <c r="G142" s="10">
        <f t="shared" si="8"/>
        <v>0</v>
      </c>
    </row>
    <row r="143" spans="1:7" x14ac:dyDescent="0.3">
      <c r="A143" s="4">
        <f t="shared" si="11"/>
        <v>137</v>
      </c>
      <c r="B143" s="9" t="s">
        <v>180</v>
      </c>
      <c r="C143" s="4">
        <v>0</v>
      </c>
      <c r="D143" s="4">
        <v>0</v>
      </c>
      <c r="E143" s="10">
        <f t="shared" si="9"/>
        <v>0</v>
      </c>
      <c r="F143" s="10">
        <f t="shared" si="10"/>
        <v>0</v>
      </c>
      <c r="G143" s="10">
        <f t="shared" si="8"/>
        <v>0</v>
      </c>
    </row>
    <row r="144" spans="1:7" x14ac:dyDescent="0.3">
      <c r="A144" s="4">
        <f t="shared" si="11"/>
        <v>138</v>
      </c>
      <c r="B144" s="9" t="s">
        <v>181</v>
      </c>
      <c r="C144" s="4">
        <v>0</v>
      </c>
      <c r="D144" s="4">
        <v>0</v>
      </c>
      <c r="E144" s="10">
        <f t="shared" si="9"/>
        <v>0</v>
      </c>
      <c r="F144" s="10">
        <f t="shared" si="10"/>
        <v>0</v>
      </c>
      <c r="G144" s="10">
        <f t="shared" si="8"/>
        <v>0</v>
      </c>
    </row>
    <row r="145" spans="1:7" x14ac:dyDescent="0.3">
      <c r="A145" s="4">
        <f t="shared" si="11"/>
        <v>139</v>
      </c>
      <c r="B145" s="9" t="s">
        <v>182</v>
      </c>
      <c r="C145" s="4">
        <v>0</v>
      </c>
      <c r="D145" s="4">
        <v>0</v>
      </c>
      <c r="E145" s="10">
        <f t="shared" si="9"/>
        <v>0</v>
      </c>
      <c r="F145" s="10">
        <f t="shared" si="10"/>
        <v>0</v>
      </c>
      <c r="G145" s="10">
        <f t="shared" si="8"/>
        <v>0</v>
      </c>
    </row>
    <row r="146" spans="1:7" x14ac:dyDescent="0.3">
      <c r="A146" s="4">
        <f t="shared" si="11"/>
        <v>140</v>
      </c>
      <c r="B146" s="9" t="s">
        <v>183</v>
      </c>
      <c r="C146" s="4">
        <v>0</v>
      </c>
      <c r="D146" s="4">
        <v>0</v>
      </c>
      <c r="E146" s="10">
        <f t="shared" si="9"/>
        <v>0</v>
      </c>
      <c r="F146" s="10">
        <f t="shared" si="10"/>
        <v>0</v>
      </c>
      <c r="G146" s="10">
        <f t="shared" si="8"/>
        <v>0</v>
      </c>
    </row>
    <row r="147" spans="1:7" x14ac:dyDescent="0.3">
      <c r="A147" s="4">
        <f t="shared" si="11"/>
        <v>141</v>
      </c>
      <c r="B147" s="9" t="s">
        <v>184</v>
      </c>
      <c r="C147" s="4">
        <v>0</v>
      </c>
      <c r="D147" s="4">
        <v>0</v>
      </c>
      <c r="E147" s="10">
        <f t="shared" si="9"/>
        <v>0</v>
      </c>
      <c r="F147" s="10">
        <f t="shared" si="10"/>
        <v>0</v>
      </c>
      <c r="G147" s="10">
        <f t="shared" si="8"/>
        <v>0</v>
      </c>
    </row>
    <row r="148" spans="1:7" x14ac:dyDescent="0.3">
      <c r="A148" s="4">
        <f t="shared" si="11"/>
        <v>142</v>
      </c>
      <c r="B148" s="9" t="s">
        <v>185</v>
      </c>
      <c r="C148" s="4">
        <v>0</v>
      </c>
      <c r="D148" s="4">
        <v>0</v>
      </c>
      <c r="E148" s="10">
        <f t="shared" si="9"/>
        <v>0</v>
      </c>
      <c r="F148" s="10">
        <f t="shared" si="10"/>
        <v>0</v>
      </c>
      <c r="G148" s="10">
        <f t="shared" si="8"/>
        <v>0</v>
      </c>
    </row>
    <row r="149" spans="1:7" x14ac:dyDescent="0.3">
      <c r="A149" s="4">
        <f t="shared" si="11"/>
        <v>143</v>
      </c>
      <c r="B149" s="9" t="s">
        <v>186</v>
      </c>
      <c r="C149" s="4">
        <v>0</v>
      </c>
      <c r="D149" s="4">
        <v>0</v>
      </c>
      <c r="E149" s="10">
        <f t="shared" si="9"/>
        <v>0</v>
      </c>
      <c r="F149" s="10">
        <f t="shared" si="10"/>
        <v>0</v>
      </c>
      <c r="G149" s="10">
        <f t="shared" si="8"/>
        <v>0</v>
      </c>
    </row>
    <row r="150" spans="1:7" x14ac:dyDescent="0.3">
      <c r="A150" s="4">
        <f t="shared" si="11"/>
        <v>144</v>
      </c>
      <c r="B150" s="9" t="s">
        <v>187</v>
      </c>
      <c r="C150" s="4">
        <v>0</v>
      </c>
      <c r="D150" s="4">
        <v>0</v>
      </c>
      <c r="E150" s="10">
        <f t="shared" si="9"/>
        <v>0</v>
      </c>
      <c r="F150" s="10">
        <f t="shared" si="10"/>
        <v>0</v>
      </c>
      <c r="G150" s="10">
        <f t="shared" si="8"/>
        <v>0</v>
      </c>
    </row>
    <row r="151" spans="1:7" x14ac:dyDescent="0.3">
      <c r="A151" s="4">
        <f t="shared" si="11"/>
        <v>145</v>
      </c>
      <c r="B151" s="9" t="s">
        <v>188</v>
      </c>
      <c r="C151" s="4">
        <v>0</v>
      </c>
      <c r="D151" s="4">
        <v>0</v>
      </c>
      <c r="E151" s="10">
        <f t="shared" si="9"/>
        <v>0</v>
      </c>
      <c r="F151" s="10">
        <f t="shared" si="10"/>
        <v>0</v>
      </c>
      <c r="G151" s="10">
        <f t="shared" si="8"/>
        <v>0</v>
      </c>
    </row>
    <row r="152" spans="1:7" x14ac:dyDescent="0.3">
      <c r="A152" s="4">
        <f t="shared" si="11"/>
        <v>146</v>
      </c>
      <c r="B152" s="9" t="s">
        <v>189</v>
      </c>
      <c r="C152" s="4">
        <v>0</v>
      </c>
      <c r="D152" s="4">
        <v>0</v>
      </c>
      <c r="E152" s="10">
        <f t="shared" si="9"/>
        <v>0</v>
      </c>
      <c r="F152" s="10">
        <f t="shared" si="10"/>
        <v>0</v>
      </c>
      <c r="G152" s="10">
        <f t="shared" si="8"/>
        <v>0</v>
      </c>
    </row>
    <row r="153" spans="1:7" x14ac:dyDescent="0.3">
      <c r="A153" s="4">
        <f t="shared" si="11"/>
        <v>147</v>
      </c>
      <c r="B153" s="9" t="s">
        <v>190</v>
      </c>
      <c r="C153" s="4">
        <v>0</v>
      </c>
      <c r="D153" s="4">
        <v>0</v>
      </c>
      <c r="E153" s="10">
        <f t="shared" si="9"/>
        <v>0</v>
      </c>
      <c r="F153" s="10">
        <f t="shared" si="10"/>
        <v>0</v>
      </c>
      <c r="G153" s="10">
        <f t="shared" si="8"/>
        <v>0</v>
      </c>
    </row>
    <row r="154" spans="1:7" x14ac:dyDescent="0.3">
      <c r="A154" s="4">
        <f t="shared" si="11"/>
        <v>148</v>
      </c>
      <c r="B154" s="9" t="s">
        <v>191</v>
      </c>
      <c r="C154" s="4">
        <v>0</v>
      </c>
      <c r="D154" s="4">
        <v>0</v>
      </c>
      <c r="E154" s="10">
        <f t="shared" si="9"/>
        <v>0</v>
      </c>
      <c r="F154" s="10">
        <f t="shared" si="10"/>
        <v>0</v>
      </c>
      <c r="G154" s="10">
        <f t="shared" si="8"/>
        <v>0</v>
      </c>
    </row>
    <row r="155" spans="1:7" x14ac:dyDescent="0.3">
      <c r="A155" s="4">
        <f t="shared" si="11"/>
        <v>149</v>
      </c>
      <c r="B155" s="9" t="s">
        <v>192</v>
      </c>
      <c r="C155" s="4">
        <v>0</v>
      </c>
      <c r="D155" s="4">
        <v>0</v>
      </c>
      <c r="E155" s="10">
        <f t="shared" si="9"/>
        <v>0</v>
      </c>
      <c r="F155" s="10">
        <f t="shared" si="10"/>
        <v>0</v>
      </c>
      <c r="G155" s="10">
        <f t="shared" si="8"/>
        <v>0</v>
      </c>
    </row>
    <row r="156" spans="1:7" x14ac:dyDescent="0.3">
      <c r="A156" s="4">
        <f t="shared" si="11"/>
        <v>150</v>
      </c>
      <c r="B156" s="9" t="s">
        <v>193</v>
      </c>
      <c r="C156" s="4">
        <v>0</v>
      </c>
      <c r="D156" s="4">
        <v>0</v>
      </c>
      <c r="E156" s="10">
        <f t="shared" si="9"/>
        <v>0</v>
      </c>
      <c r="F156" s="10">
        <f t="shared" si="10"/>
        <v>0</v>
      </c>
      <c r="G156" s="10">
        <f t="shared" si="8"/>
        <v>0</v>
      </c>
    </row>
    <row r="157" spans="1:7" x14ac:dyDescent="0.3">
      <c r="A157" s="4">
        <f t="shared" si="11"/>
        <v>151</v>
      </c>
      <c r="B157" s="9" t="s">
        <v>194</v>
      </c>
      <c r="C157" s="4">
        <v>0</v>
      </c>
      <c r="D157" s="4">
        <v>0</v>
      </c>
      <c r="E157" s="10">
        <f t="shared" si="9"/>
        <v>0</v>
      </c>
      <c r="F157" s="10">
        <f t="shared" si="10"/>
        <v>0</v>
      </c>
      <c r="G157" s="10">
        <f t="shared" si="8"/>
        <v>0</v>
      </c>
    </row>
    <row r="158" spans="1:7" x14ac:dyDescent="0.3">
      <c r="A158" s="4">
        <f t="shared" si="11"/>
        <v>152</v>
      </c>
      <c r="B158" s="9" t="s">
        <v>195</v>
      </c>
      <c r="C158" s="4">
        <v>0</v>
      </c>
      <c r="D158" s="4">
        <v>0</v>
      </c>
      <c r="E158" s="10">
        <f t="shared" si="9"/>
        <v>0</v>
      </c>
      <c r="F158" s="10">
        <f t="shared" si="10"/>
        <v>0</v>
      </c>
      <c r="G158" s="10">
        <f t="shared" si="8"/>
        <v>0</v>
      </c>
    </row>
    <row r="159" spans="1:7" x14ac:dyDescent="0.3">
      <c r="A159" s="4">
        <f t="shared" si="11"/>
        <v>153</v>
      </c>
      <c r="B159" s="9" t="s">
        <v>196</v>
      </c>
      <c r="C159" s="4">
        <v>0</v>
      </c>
      <c r="D159" s="4">
        <v>0</v>
      </c>
      <c r="E159" s="10">
        <f t="shared" si="9"/>
        <v>0</v>
      </c>
      <c r="F159" s="10">
        <f t="shared" si="10"/>
        <v>0</v>
      </c>
      <c r="G159" s="10">
        <f t="shared" si="8"/>
        <v>0</v>
      </c>
    </row>
    <row r="160" spans="1:7" x14ac:dyDescent="0.3">
      <c r="A160" s="4">
        <f t="shared" si="11"/>
        <v>154</v>
      </c>
      <c r="B160" s="9" t="s">
        <v>197</v>
      </c>
      <c r="C160" s="4">
        <v>0</v>
      </c>
      <c r="D160" s="4">
        <v>0</v>
      </c>
      <c r="E160" s="10">
        <f t="shared" si="9"/>
        <v>0</v>
      </c>
      <c r="F160" s="10">
        <f t="shared" si="10"/>
        <v>0</v>
      </c>
      <c r="G160" s="10">
        <f t="shared" si="8"/>
        <v>0</v>
      </c>
    </row>
    <row r="161" spans="1:7" x14ac:dyDescent="0.3">
      <c r="A161" s="4">
        <f t="shared" si="11"/>
        <v>155</v>
      </c>
      <c r="B161" s="9" t="s">
        <v>198</v>
      </c>
      <c r="C161" s="4">
        <v>0</v>
      </c>
      <c r="D161" s="4">
        <v>0</v>
      </c>
      <c r="E161" s="10">
        <f t="shared" si="9"/>
        <v>0</v>
      </c>
      <c r="F161" s="10">
        <f t="shared" si="10"/>
        <v>0</v>
      </c>
      <c r="G161" s="10">
        <f t="shared" si="8"/>
        <v>0</v>
      </c>
    </row>
    <row r="162" spans="1:7" x14ac:dyDescent="0.3">
      <c r="A162" s="4">
        <f t="shared" si="11"/>
        <v>156</v>
      </c>
      <c r="B162" s="9" t="s">
        <v>199</v>
      </c>
      <c r="C162" s="4">
        <v>0</v>
      </c>
      <c r="D162" s="4">
        <v>0</v>
      </c>
      <c r="E162" s="10">
        <f t="shared" si="9"/>
        <v>0</v>
      </c>
      <c r="F162" s="10">
        <f t="shared" si="10"/>
        <v>0</v>
      </c>
      <c r="G162" s="10">
        <f t="shared" si="8"/>
        <v>0</v>
      </c>
    </row>
    <row r="163" spans="1:7" x14ac:dyDescent="0.3">
      <c r="A163" s="4">
        <f t="shared" si="11"/>
        <v>157</v>
      </c>
      <c r="B163" s="9" t="s">
        <v>200</v>
      </c>
      <c r="C163" s="4">
        <v>0</v>
      </c>
      <c r="D163" s="4">
        <v>0</v>
      </c>
      <c r="E163" s="10">
        <f t="shared" si="9"/>
        <v>0</v>
      </c>
      <c r="F163" s="10">
        <f t="shared" si="10"/>
        <v>0</v>
      </c>
      <c r="G163" s="10">
        <f t="shared" si="8"/>
        <v>0</v>
      </c>
    </row>
    <row r="164" spans="1:7" x14ac:dyDescent="0.3">
      <c r="A164" s="4">
        <f t="shared" si="11"/>
        <v>158</v>
      </c>
      <c r="B164" s="9" t="s">
        <v>201</v>
      </c>
      <c r="C164" s="4">
        <v>0</v>
      </c>
      <c r="D164" s="4">
        <v>0</v>
      </c>
      <c r="E164" s="10">
        <f t="shared" si="9"/>
        <v>0</v>
      </c>
      <c r="F164" s="10">
        <f t="shared" si="10"/>
        <v>0</v>
      </c>
      <c r="G164" s="10">
        <f t="shared" si="8"/>
        <v>0</v>
      </c>
    </row>
    <row r="165" spans="1:7" x14ac:dyDescent="0.3">
      <c r="A165" s="4">
        <f t="shared" si="11"/>
        <v>159</v>
      </c>
      <c r="B165" s="9" t="s">
        <v>202</v>
      </c>
      <c r="C165" s="4">
        <v>0</v>
      </c>
      <c r="D165" s="4">
        <v>0</v>
      </c>
      <c r="E165" s="10">
        <f t="shared" si="9"/>
        <v>0</v>
      </c>
      <c r="F165" s="10">
        <f t="shared" si="10"/>
        <v>0</v>
      </c>
      <c r="G165" s="10">
        <f t="shared" si="8"/>
        <v>0</v>
      </c>
    </row>
    <row r="166" spans="1:7" x14ac:dyDescent="0.3">
      <c r="A166" s="4">
        <f t="shared" si="11"/>
        <v>160</v>
      </c>
      <c r="B166" s="9" t="s">
        <v>203</v>
      </c>
      <c r="C166" s="4">
        <v>0</v>
      </c>
      <c r="D166" s="4">
        <v>0</v>
      </c>
      <c r="E166" s="10">
        <f t="shared" si="9"/>
        <v>0</v>
      </c>
      <c r="F166" s="10">
        <f t="shared" si="10"/>
        <v>0</v>
      </c>
      <c r="G166" s="10">
        <f t="shared" si="8"/>
        <v>0</v>
      </c>
    </row>
    <row r="167" spans="1:7" x14ac:dyDescent="0.3">
      <c r="A167" s="4">
        <f t="shared" si="11"/>
        <v>161</v>
      </c>
      <c r="B167" s="9" t="s">
        <v>204</v>
      </c>
      <c r="C167" s="4">
        <v>0</v>
      </c>
      <c r="D167" s="4">
        <v>0</v>
      </c>
      <c r="E167" s="10">
        <f t="shared" si="9"/>
        <v>0</v>
      </c>
      <c r="F167" s="10">
        <f t="shared" si="10"/>
        <v>0</v>
      </c>
      <c r="G167" s="10">
        <f t="shared" si="8"/>
        <v>0</v>
      </c>
    </row>
    <row r="168" spans="1:7" x14ac:dyDescent="0.3">
      <c r="A168" s="4">
        <f t="shared" si="11"/>
        <v>162</v>
      </c>
      <c r="B168" s="9" t="s">
        <v>205</v>
      </c>
      <c r="C168" s="4">
        <v>0</v>
      </c>
      <c r="D168" s="4">
        <v>0</v>
      </c>
      <c r="E168" s="10">
        <f t="shared" si="9"/>
        <v>0</v>
      </c>
      <c r="F168" s="10">
        <f t="shared" si="10"/>
        <v>0</v>
      </c>
      <c r="G168" s="10">
        <f t="shared" si="8"/>
        <v>0</v>
      </c>
    </row>
    <row r="169" spans="1:7" x14ac:dyDescent="0.3">
      <c r="A169" s="4">
        <f t="shared" si="11"/>
        <v>163</v>
      </c>
      <c r="B169" s="9" t="s">
        <v>206</v>
      </c>
      <c r="C169" s="4">
        <v>0</v>
      </c>
      <c r="D169" s="4">
        <v>0</v>
      </c>
      <c r="E169" s="10">
        <f t="shared" si="9"/>
        <v>0</v>
      </c>
      <c r="F169" s="10">
        <f t="shared" si="10"/>
        <v>0</v>
      </c>
      <c r="G169" s="10">
        <f t="shared" si="8"/>
        <v>0</v>
      </c>
    </row>
    <row r="170" spans="1:7" x14ac:dyDescent="0.3">
      <c r="A170" s="4">
        <f t="shared" si="11"/>
        <v>164</v>
      </c>
      <c r="B170" s="9" t="s">
        <v>207</v>
      </c>
      <c r="C170" s="4">
        <v>0</v>
      </c>
      <c r="D170" s="4">
        <v>0</v>
      </c>
      <c r="E170" s="10">
        <f t="shared" si="9"/>
        <v>0</v>
      </c>
      <c r="F170" s="10">
        <f t="shared" si="10"/>
        <v>0</v>
      </c>
      <c r="G170" s="10">
        <f t="shared" si="8"/>
        <v>0</v>
      </c>
    </row>
    <row r="171" spans="1:7" x14ac:dyDescent="0.3">
      <c r="A171" s="4">
        <f t="shared" si="11"/>
        <v>165</v>
      </c>
      <c r="B171" s="9" t="s">
        <v>208</v>
      </c>
      <c r="C171" s="4">
        <v>0</v>
      </c>
      <c r="D171" s="4">
        <v>0</v>
      </c>
      <c r="E171" s="10">
        <f t="shared" si="9"/>
        <v>0</v>
      </c>
      <c r="F171" s="10">
        <f t="shared" si="10"/>
        <v>0</v>
      </c>
      <c r="G171" s="10">
        <f t="shared" si="8"/>
        <v>0</v>
      </c>
    </row>
    <row r="172" spans="1:7" x14ac:dyDescent="0.3">
      <c r="A172" s="4">
        <f t="shared" si="11"/>
        <v>166</v>
      </c>
      <c r="B172" s="9" t="s">
        <v>209</v>
      </c>
      <c r="C172" s="4">
        <v>0</v>
      </c>
      <c r="D172" s="4">
        <v>0</v>
      </c>
      <c r="E172" s="10">
        <f t="shared" si="9"/>
        <v>0</v>
      </c>
      <c r="F172" s="10">
        <f t="shared" si="10"/>
        <v>0</v>
      </c>
      <c r="G172" s="10">
        <f t="shared" si="8"/>
        <v>0</v>
      </c>
    </row>
    <row r="173" spans="1:7" x14ac:dyDescent="0.3">
      <c r="A173" s="4">
        <f t="shared" si="11"/>
        <v>167</v>
      </c>
      <c r="B173" s="9" t="s">
        <v>210</v>
      </c>
      <c r="C173" s="4">
        <v>0</v>
      </c>
      <c r="D173" s="4">
        <v>0</v>
      </c>
      <c r="E173" s="10">
        <f t="shared" si="9"/>
        <v>0</v>
      </c>
      <c r="F173" s="10">
        <f t="shared" si="10"/>
        <v>0</v>
      </c>
      <c r="G173" s="10">
        <f t="shared" si="8"/>
        <v>0</v>
      </c>
    </row>
    <row r="174" spans="1:7" x14ac:dyDescent="0.3">
      <c r="A174" s="4">
        <f t="shared" si="11"/>
        <v>168</v>
      </c>
      <c r="B174" s="9" t="s">
        <v>211</v>
      </c>
      <c r="C174" s="4">
        <v>0</v>
      </c>
      <c r="D174" s="4">
        <v>0</v>
      </c>
      <c r="E174" s="10">
        <f t="shared" si="9"/>
        <v>0</v>
      </c>
      <c r="F174" s="10">
        <f t="shared" si="10"/>
        <v>0</v>
      </c>
      <c r="G174" s="10">
        <f t="shared" si="8"/>
        <v>0</v>
      </c>
    </row>
    <row r="175" spans="1:7" x14ac:dyDescent="0.3">
      <c r="A175" s="4">
        <f t="shared" si="11"/>
        <v>169</v>
      </c>
      <c r="B175" s="9" t="s">
        <v>212</v>
      </c>
      <c r="C175" s="4">
        <v>0</v>
      </c>
      <c r="D175" s="4">
        <v>0</v>
      </c>
      <c r="E175" s="10">
        <f t="shared" si="9"/>
        <v>0</v>
      </c>
      <c r="F175" s="10">
        <f t="shared" si="10"/>
        <v>0</v>
      </c>
      <c r="G175" s="10">
        <f t="shared" si="8"/>
        <v>0</v>
      </c>
    </row>
    <row r="176" spans="1:7" x14ac:dyDescent="0.3">
      <c r="A176" s="4">
        <f t="shared" si="11"/>
        <v>170</v>
      </c>
      <c r="B176" s="9" t="s">
        <v>213</v>
      </c>
      <c r="C176" s="4">
        <v>0</v>
      </c>
      <c r="D176" s="4">
        <v>0</v>
      </c>
      <c r="E176" s="10">
        <f t="shared" si="9"/>
        <v>0</v>
      </c>
      <c r="F176" s="10">
        <f t="shared" si="10"/>
        <v>0</v>
      </c>
      <c r="G176" s="10">
        <f t="shared" si="8"/>
        <v>0</v>
      </c>
    </row>
    <row r="177" spans="1:7" x14ac:dyDescent="0.3">
      <c r="A177" s="4">
        <f t="shared" si="11"/>
        <v>171</v>
      </c>
      <c r="B177" s="9" t="s">
        <v>214</v>
      </c>
      <c r="C177" s="4">
        <v>0</v>
      </c>
      <c r="D177" s="4">
        <v>0</v>
      </c>
      <c r="E177" s="10">
        <f t="shared" si="9"/>
        <v>0</v>
      </c>
      <c r="F177" s="10">
        <f t="shared" si="10"/>
        <v>0</v>
      </c>
      <c r="G177" s="10">
        <f t="shared" si="8"/>
        <v>0</v>
      </c>
    </row>
    <row r="178" spans="1:7" x14ac:dyDescent="0.3">
      <c r="A178" s="4">
        <f t="shared" si="11"/>
        <v>172</v>
      </c>
      <c r="B178" s="9" t="s">
        <v>215</v>
      </c>
      <c r="C178" s="4">
        <v>0</v>
      </c>
      <c r="D178" s="4">
        <v>0</v>
      </c>
      <c r="E178" s="10">
        <f t="shared" si="9"/>
        <v>0</v>
      </c>
      <c r="F178" s="10">
        <f t="shared" si="10"/>
        <v>0</v>
      </c>
      <c r="G178" s="10">
        <f t="shared" si="8"/>
        <v>0</v>
      </c>
    </row>
    <row r="179" spans="1:7" x14ac:dyDescent="0.3">
      <c r="A179" s="4">
        <f t="shared" si="11"/>
        <v>173</v>
      </c>
      <c r="B179" s="9" t="s">
        <v>216</v>
      </c>
      <c r="C179" s="4">
        <v>0</v>
      </c>
      <c r="D179" s="4">
        <v>0</v>
      </c>
      <c r="E179" s="10">
        <f t="shared" si="9"/>
        <v>0</v>
      </c>
      <c r="F179" s="10">
        <f t="shared" si="10"/>
        <v>0</v>
      </c>
      <c r="G179" s="10">
        <f t="shared" si="8"/>
        <v>0</v>
      </c>
    </row>
    <row r="180" spans="1:7" x14ac:dyDescent="0.3">
      <c r="A180" s="4">
        <f t="shared" si="11"/>
        <v>174</v>
      </c>
      <c r="B180" s="9" t="s">
        <v>217</v>
      </c>
      <c r="C180" s="4">
        <v>0</v>
      </c>
      <c r="D180" s="4">
        <v>0</v>
      </c>
      <c r="E180" s="10">
        <f t="shared" si="9"/>
        <v>0</v>
      </c>
      <c r="F180" s="10">
        <f t="shared" si="10"/>
        <v>0</v>
      </c>
      <c r="G180" s="10">
        <f t="shared" si="8"/>
        <v>0</v>
      </c>
    </row>
    <row r="181" spans="1:7" x14ac:dyDescent="0.3">
      <c r="A181" s="4">
        <f t="shared" si="11"/>
        <v>175</v>
      </c>
      <c r="B181" s="9" t="s">
        <v>218</v>
      </c>
      <c r="C181" s="4">
        <v>0</v>
      </c>
      <c r="D181" s="4">
        <v>0</v>
      </c>
      <c r="E181" s="10">
        <f t="shared" si="9"/>
        <v>0</v>
      </c>
      <c r="F181" s="10">
        <f t="shared" si="10"/>
        <v>0</v>
      </c>
      <c r="G181" s="10">
        <f t="shared" si="8"/>
        <v>0</v>
      </c>
    </row>
    <row r="182" spans="1:7" x14ac:dyDescent="0.3">
      <c r="A182" s="4">
        <f t="shared" si="11"/>
        <v>176</v>
      </c>
      <c r="B182" s="9" t="s">
        <v>219</v>
      </c>
      <c r="C182" s="4">
        <v>0</v>
      </c>
      <c r="D182" s="4">
        <v>0</v>
      </c>
      <c r="E182" s="10">
        <f t="shared" si="9"/>
        <v>0</v>
      </c>
      <c r="F182" s="10">
        <f t="shared" si="10"/>
        <v>0</v>
      </c>
      <c r="G182" s="10">
        <f t="shared" si="8"/>
        <v>0</v>
      </c>
    </row>
    <row r="183" spans="1:7" x14ac:dyDescent="0.3">
      <c r="A183" s="4">
        <f t="shared" si="11"/>
        <v>177</v>
      </c>
      <c r="B183" s="9" t="s">
        <v>220</v>
      </c>
      <c r="C183" s="4">
        <v>0</v>
      </c>
      <c r="D183" s="4">
        <v>0</v>
      </c>
      <c r="E183" s="10">
        <f t="shared" si="9"/>
        <v>0</v>
      </c>
      <c r="F183" s="10">
        <f t="shared" si="10"/>
        <v>0</v>
      </c>
      <c r="G183" s="10">
        <f t="shared" si="8"/>
        <v>0</v>
      </c>
    </row>
    <row r="184" spans="1:7" x14ac:dyDescent="0.3">
      <c r="A184" s="4">
        <f t="shared" si="11"/>
        <v>178</v>
      </c>
      <c r="B184" s="9" t="s">
        <v>221</v>
      </c>
      <c r="C184" s="4">
        <v>0</v>
      </c>
      <c r="D184" s="4">
        <v>0</v>
      </c>
      <c r="E184" s="10">
        <f t="shared" si="9"/>
        <v>0</v>
      </c>
      <c r="F184" s="10">
        <f t="shared" si="10"/>
        <v>0</v>
      </c>
      <c r="G184" s="10">
        <f t="shared" si="8"/>
        <v>0</v>
      </c>
    </row>
    <row r="185" spans="1:7" x14ac:dyDescent="0.3">
      <c r="A185" s="4">
        <f t="shared" si="11"/>
        <v>179</v>
      </c>
      <c r="B185" s="9" t="s">
        <v>222</v>
      </c>
      <c r="C185" s="4">
        <v>0</v>
      </c>
      <c r="D185" s="4">
        <v>0</v>
      </c>
      <c r="E185" s="10">
        <f t="shared" si="9"/>
        <v>0</v>
      </c>
      <c r="F185" s="10">
        <f t="shared" si="10"/>
        <v>0</v>
      </c>
      <c r="G185" s="10">
        <f t="shared" si="8"/>
        <v>0</v>
      </c>
    </row>
    <row r="186" spans="1:7" x14ac:dyDescent="0.3">
      <c r="A186" s="4">
        <f t="shared" si="11"/>
        <v>180</v>
      </c>
      <c r="B186" s="9" t="s">
        <v>19</v>
      </c>
      <c r="C186" s="4">
        <v>0</v>
      </c>
      <c r="D186" s="4">
        <v>0</v>
      </c>
      <c r="E186" s="10">
        <f t="shared" si="9"/>
        <v>0</v>
      </c>
      <c r="F186" s="10">
        <f t="shared" si="10"/>
        <v>0</v>
      </c>
      <c r="G186" s="10">
        <f t="shared" si="8"/>
        <v>0</v>
      </c>
    </row>
    <row r="187" spans="1:7" x14ac:dyDescent="0.3">
      <c r="A187" s="4">
        <f t="shared" si="11"/>
        <v>181</v>
      </c>
      <c r="B187" s="9" t="s">
        <v>20</v>
      </c>
      <c r="C187" s="4">
        <v>0</v>
      </c>
      <c r="D187" s="4">
        <v>0</v>
      </c>
      <c r="E187" s="10">
        <f t="shared" si="9"/>
        <v>0</v>
      </c>
      <c r="F187" s="10">
        <f t="shared" si="10"/>
        <v>0</v>
      </c>
      <c r="G187" s="10">
        <f t="shared" si="8"/>
        <v>0</v>
      </c>
    </row>
    <row r="188" spans="1:7" x14ac:dyDescent="0.3">
      <c r="A188" s="4">
        <f t="shared" si="11"/>
        <v>182</v>
      </c>
      <c r="B188" s="9" t="s">
        <v>21</v>
      </c>
      <c r="C188" s="4">
        <v>0</v>
      </c>
      <c r="D188" s="4">
        <v>0</v>
      </c>
      <c r="E188" s="10">
        <f t="shared" si="9"/>
        <v>0</v>
      </c>
      <c r="F188" s="10">
        <f t="shared" si="10"/>
        <v>0</v>
      </c>
      <c r="G188" s="10">
        <f t="shared" si="8"/>
        <v>0</v>
      </c>
    </row>
    <row r="189" spans="1:7" x14ac:dyDescent="0.3">
      <c r="A189" s="4">
        <f t="shared" si="11"/>
        <v>183</v>
      </c>
      <c r="B189" s="9" t="s">
        <v>22</v>
      </c>
      <c r="C189" s="4">
        <v>0</v>
      </c>
      <c r="D189" s="4">
        <v>0</v>
      </c>
      <c r="E189" s="10">
        <f t="shared" si="9"/>
        <v>0</v>
      </c>
      <c r="F189" s="10">
        <f t="shared" si="10"/>
        <v>0</v>
      </c>
      <c r="G189" s="10">
        <f t="shared" si="8"/>
        <v>0</v>
      </c>
    </row>
    <row r="190" spans="1:7" x14ac:dyDescent="0.3">
      <c r="A190" s="4">
        <f t="shared" si="11"/>
        <v>184</v>
      </c>
      <c r="B190" s="9" t="s">
        <v>23</v>
      </c>
      <c r="C190" s="4">
        <v>0</v>
      </c>
      <c r="D190" s="4">
        <v>0</v>
      </c>
      <c r="E190" s="10">
        <f t="shared" si="9"/>
        <v>0</v>
      </c>
      <c r="F190" s="10">
        <f t="shared" si="10"/>
        <v>0</v>
      </c>
      <c r="G190" s="10">
        <f t="shared" si="8"/>
        <v>0</v>
      </c>
    </row>
    <row r="191" spans="1:7" x14ac:dyDescent="0.3">
      <c r="A191" s="4">
        <f t="shared" si="11"/>
        <v>185</v>
      </c>
      <c r="B191" s="9" t="s">
        <v>24</v>
      </c>
      <c r="C191" s="4">
        <v>0</v>
      </c>
      <c r="D191" s="4">
        <v>0</v>
      </c>
      <c r="E191" s="10">
        <f t="shared" si="9"/>
        <v>0</v>
      </c>
      <c r="F191" s="10">
        <f t="shared" si="10"/>
        <v>0</v>
      </c>
      <c r="G191" s="10">
        <f t="shared" si="8"/>
        <v>0</v>
      </c>
    </row>
    <row r="192" spans="1:7" x14ac:dyDescent="0.3">
      <c r="A192" s="4">
        <f t="shared" si="11"/>
        <v>186</v>
      </c>
      <c r="B192" s="9" t="s">
        <v>25</v>
      </c>
      <c r="C192" s="4">
        <v>0</v>
      </c>
      <c r="D192" s="4">
        <v>0</v>
      </c>
      <c r="E192" s="10">
        <f t="shared" si="9"/>
        <v>0</v>
      </c>
      <c r="F192" s="10">
        <f t="shared" si="10"/>
        <v>0</v>
      </c>
      <c r="G192" s="10">
        <f t="shared" si="8"/>
        <v>0</v>
      </c>
    </row>
    <row r="193" spans="1:7" x14ac:dyDescent="0.3">
      <c r="A193" s="4">
        <f t="shared" si="11"/>
        <v>187</v>
      </c>
      <c r="B193" s="9" t="s">
        <v>26</v>
      </c>
      <c r="C193" s="4">
        <v>0</v>
      </c>
      <c r="D193" s="4">
        <v>0</v>
      </c>
      <c r="E193" s="10">
        <f t="shared" si="9"/>
        <v>0</v>
      </c>
      <c r="F193" s="10">
        <f t="shared" si="10"/>
        <v>0</v>
      </c>
      <c r="G193" s="10">
        <f t="shared" si="8"/>
        <v>0</v>
      </c>
    </row>
    <row r="194" spans="1:7" x14ac:dyDescent="0.3">
      <c r="A194" s="4">
        <f t="shared" si="11"/>
        <v>188</v>
      </c>
      <c r="B194" s="9" t="s">
        <v>27</v>
      </c>
      <c r="C194" s="4">
        <v>0</v>
      </c>
      <c r="D194" s="4">
        <v>0</v>
      </c>
      <c r="E194" s="10">
        <f t="shared" si="9"/>
        <v>0</v>
      </c>
      <c r="F194" s="10">
        <f t="shared" si="10"/>
        <v>0</v>
      </c>
      <c r="G194" s="10">
        <f t="shared" si="8"/>
        <v>0</v>
      </c>
    </row>
    <row r="195" spans="1:7" x14ac:dyDescent="0.3">
      <c r="A195" s="4">
        <f t="shared" si="11"/>
        <v>189</v>
      </c>
      <c r="B195" s="9" t="s">
        <v>28</v>
      </c>
      <c r="C195" s="4">
        <v>0</v>
      </c>
      <c r="D195" s="4">
        <v>0</v>
      </c>
      <c r="E195" s="10">
        <f t="shared" si="9"/>
        <v>0</v>
      </c>
      <c r="F195" s="10">
        <f t="shared" si="10"/>
        <v>0</v>
      </c>
      <c r="G195" s="10">
        <f t="shared" si="8"/>
        <v>0</v>
      </c>
    </row>
    <row r="196" spans="1:7" x14ac:dyDescent="0.3">
      <c r="A196" s="4">
        <f t="shared" si="11"/>
        <v>190</v>
      </c>
      <c r="B196" s="9" t="s">
        <v>29</v>
      </c>
      <c r="C196" s="4">
        <v>0</v>
      </c>
      <c r="D196" s="4">
        <v>0</v>
      </c>
      <c r="E196" s="10">
        <f t="shared" si="9"/>
        <v>0</v>
      </c>
      <c r="F196" s="10">
        <f t="shared" si="10"/>
        <v>0</v>
      </c>
      <c r="G196" s="10">
        <f t="shared" si="8"/>
        <v>0</v>
      </c>
    </row>
    <row r="197" spans="1:7" x14ac:dyDescent="0.3">
      <c r="A197" s="4">
        <f t="shared" si="11"/>
        <v>191</v>
      </c>
      <c r="B197" s="9" t="s">
        <v>30</v>
      </c>
      <c r="C197" s="4">
        <v>0</v>
      </c>
      <c r="D197" s="4">
        <v>0</v>
      </c>
      <c r="E197" s="10">
        <f t="shared" si="9"/>
        <v>0</v>
      </c>
      <c r="F197" s="10">
        <f t="shared" si="10"/>
        <v>0</v>
      </c>
      <c r="G197" s="10">
        <f t="shared" si="8"/>
        <v>0</v>
      </c>
    </row>
    <row r="198" spans="1:7" x14ac:dyDescent="0.3">
      <c r="A198" s="4">
        <f t="shared" si="11"/>
        <v>192</v>
      </c>
      <c r="B198" s="9" t="s">
        <v>31</v>
      </c>
      <c r="C198" s="4">
        <v>0</v>
      </c>
      <c r="D198" s="4">
        <v>0</v>
      </c>
      <c r="E198" s="10">
        <f t="shared" si="9"/>
        <v>0</v>
      </c>
      <c r="F198" s="10">
        <f t="shared" si="10"/>
        <v>0</v>
      </c>
      <c r="G198" s="10">
        <f t="shared" si="8"/>
        <v>0</v>
      </c>
    </row>
    <row r="199" spans="1:7" x14ac:dyDescent="0.3">
      <c r="A199" s="4">
        <f t="shared" si="11"/>
        <v>193</v>
      </c>
      <c r="B199" s="9" t="s">
        <v>32</v>
      </c>
      <c r="C199" s="4">
        <v>0</v>
      </c>
      <c r="D199" s="4">
        <v>0</v>
      </c>
      <c r="E199" s="10">
        <f t="shared" si="9"/>
        <v>0</v>
      </c>
      <c r="F199" s="10">
        <f t="shared" si="10"/>
        <v>0</v>
      </c>
      <c r="G199" s="10">
        <f t="shared" ref="G199:G204" si="12">IF(B199="","",ROUND(E199+F199,J$13))</f>
        <v>0</v>
      </c>
    </row>
    <row r="200" spans="1:7" x14ac:dyDescent="0.3">
      <c r="A200" s="4">
        <f t="shared" si="11"/>
        <v>194</v>
      </c>
      <c r="B200" s="9" t="s">
        <v>33</v>
      </c>
      <c r="C200" s="4">
        <v>0</v>
      </c>
      <c r="D200" s="4">
        <v>0</v>
      </c>
      <c r="E200" s="10">
        <f t="shared" ref="E200:E204" si="13">IF(B200="","",C200/C$6*E$6)</f>
        <v>0</v>
      </c>
      <c r="F200" s="10">
        <f t="shared" ref="F200:F204" si="14">IF(B200="","",D200/D$6*F$6)</f>
        <v>0</v>
      </c>
      <c r="G200" s="10">
        <f t="shared" si="12"/>
        <v>0</v>
      </c>
    </row>
    <row r="201" spans="1:7" x14ac:dyDescent="0.3">
      <c r="A201" s="4">
        <f t="shared" ref="A201:A204" si="15">A200+1</f>
        <v>195</v>
      </c>
      <c r="B201" s="9" t="s">
        <v>34</v>
      </c>
      <c r="C201" s="4">
        <v>0</v>
      </c>
      <c r="D201" s="4">
        <v>0</v>
      </c>
      <c r="E201" s="10">
        <f t="shared" si="13"/>
        <v>0</v>
      </c>
      <c r="F201" s="10">
        <f t="shared" si="14"/>
        <v>0</v>
      </c>
      <c r="G201" s="10">
        <f t="shared" si="12"/>
        <v>0</v>
      </c>
    </row>
    <row r="202" spans="1:7" x14ac:dyDescent="0.3">
      <c r="A202" s="4">
        <f t="shared" si="15"/>
        <v>196</v>
      </c>
      <c r="B202" s="9" t="s">
        <v>35</v>
      </c>
      <c r="C202" s="4">
        <v>0</v>
      </c>
      <c r="D202" s="4">
        <v>0</v>
      </c>
      <c r="E202" s="10">
        <f t="shared" si="13"/>
        <v>0</v>
      </c>
      <c r="F202" s="10">
        <f t="shared" si="14"/>
        <v>0</v>
      </c>
      <c r="G202" s="10">
        <f t="shared" si="12"/>
        <v>0</v>
      </c>
    </row>
    <row r="203" spans="1:7" x14ac:dyDescent="0.3">
      <c r="A203" s="4">
        <f t="shared" si="15"/>
        <v>197</v>
      </c>
      <c r="B203" s="9" t="s">
        <v>36</v>
      </c>
      <c r="C203" s="4">
        <v>0</v>
      </c>
      <c r="D203" s="4">
        <v>0</v>
      </c>
      <c r="E203" s="10">
        <f t="shared" si="13"/>
        <v>0</v>
      </c>
      <c r="F203" s="10">
        <f t="shared" si="14"/>
        <v>0</v>
      </c>
      <c r="G203" s="10">
        <f t="shared" si="12"/>
        <v>0</v>
      </c>
    </row>
    <row r="204" spans="1:7" x14ac:dyDescent="0.3">
      <c r="A204" s="4">
        <f t="shared" si="15"/>
        <v>198</v>
      </c>
      <c r="B204" s="9" t="s">
        <v>37</v>
      </c>
      <c r="C204" s="4">
        <v>0</v>
      </c>
      <c r="D204" s="4">
        <v>0</v>
      </c>
      <c r="E204" s="10">
        <f t="shared" si="13"/>
        <v>0</v>
      </c>
      <c r="F204" s="10">
        <f t="shared" si="14"/>
        <v>0</v>
      </c>
      <c r="G204" s="10">
        <f t="shared" si="12"/>
        <v>0</v>
      </c>
    </row>
  </sheetData>
  <mergeCells count="11">
    <mergeCell ref="I14:J14"/>
    <mergeCell ref="I16:J21"/>
    <mergeCell ref="A1:G1"/>
    <mergeCell ref="I1:J4"/>
    <mergeCell ref="A2:G2"/>
    <mergeCell ref="A3:G3"/>
    <mergeCell ref="A4:A6"/>
    <mergeCell ref="B4:B6"/>
    <mergeCell ref="C4:D4"/>
    <mergeCell ref="E4:F4"/>
    <mergeCell ref="G4:G5"/>
  </mergeCells>
  <dataValidations count="2">
    <dataValidation type="whole" allowBlank="1" showInputMessage="1" showErrorMessage="1" errorTitle="ตรวจสอบข้อมูล" error="คะแนนมากกว่าคะแนนเต็ม" sqref="D7:D204">
      <formula1>0</formula1>
      <formula2>$D$6</formula2>
    </dataValidation>
    <dataValidation type="whole" allowBlank="1" showInputMessage="1" showErrorMessage="1" errorTitle="ตรวจสอบข้อมูล" error="คะแนนมากกว่าคะแนนเต็ม" sqref="C7:C204">
      <formula1>0</formula1>
      <formula2>$C$6</formula2>
    </dataValidation>
  </dataValidations>
  <printOptions horizontalCentered="1"/>
  <pageMargins left="0.62992125984251968" right="0.51181102362204722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ไทย (2)</vt:lpstr>
      <vt:lpstr>คณิต (2)</vt:lpstr>
      <vt:lpstr>ภาษาอังกฤษ(2)</vt:lpstr>
      <vt:lpstr>สังศึกษา(2)</vt:lpstr>
      <vt:lpstr>วิทยาศาสตร์(2)</vt:lpstr>
      <vt:lpstr>'คณิต (2)'!Print_Area</vt:lpstr>
      <vt:lpstr>'ไทย (2)'!Print_Area</vt:lpstr>
      <vt:lpstr>'ภาษาอังกฤษ(2)'!Print_Area</vt:lpstr>
      <vt:lpstr>'วิทยาศาสตร์(2)'!Print_Area</vt:lpstr>
      <vt:lpstr>'สังศึกษา(2)'!Print_Area</vt:lpstr>
      <vt:lpstr>'คณิต (2)'!Print_Titles</vt:lpstr>
      <vt:lpstr>'ไทย (2)'!Print_Titles</vt:lpstr>
      <vt:lpstr>'ภาษาอังกฤษ(2)'!Print_Titles</vt:lpstr>
      <vt:lpstr>'วิทยาศาสตร์(2)'!Print_Titles</vt:lpstr>
      <vt:lpstr>'สังศึกษา(2)'!Print_Titles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OBEC_ADMIN</dc:creator>
  <cp:lastModifiedBy>itd</cp:lastModifiedBy>
  <cp:lastPrinted>2018-02-21T01:04:34Z</cp:lastPrinted>
  <dcterms:created xsi:type="dcterms:W3CDTF">2018-02-17T07:43:50Z</dcterms:created>
  <dcterms:modified xsi:type="dcterms:W3CDTF">2018-02-21T01:07:57Z</dcterms:modified>
</cp:coreProperties>
</file>